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6"/>
  </bookViews>
  <sheets>
    <sheet name="Информация для сборника" sheetId="4" state="hidden" r:id="rId1"/>
    <sheet name="ТЭ " sheetId="10" r:id="rId2"/>
    <sheet name="Отопление " sheetId="12" r:id="rId3"/>
    <sheet name="ТЭ Т-29" sheetId="13" r:id="rId4"/>
    <sheet name="отопление Т-29" sheetId="14" r:id="rId5"/>
    <sheet name="ТН " sheetId="16" r:id="rId6"/>
    <sheet name="ТЭ Т-12" sheetId="17" r:id="rId7"/>
    <sheet name="отопление Т-12" sheetId="18" r:id="rId8"/>
  </sheets>
  <definedNames>
    <definedName name="_xlnm.Print_Area" localSheetId="0">'Информация для сборника'!$A$2:$G$79</definedName>
    <definedName name="_xlnm.Print_Area" localSheetId="2">'Отопление '!$A$2:$E$35</definedName>
    <definedName name="_xlnm.Print_Area" localSheetId="7">'отопление Т-12'!$A$1:$E$16</definedName>
  </definedNames>
  <calcPr calcId="125725"/>
</workbook>
</file>

<file path=xl/calcChain.xml><?xml version="1.0" encoding="utf-8"?>
<calcChain xmlns="http://schemas.openxmlformats.org/spreadsheetml/2006/main">
  <c r="E9" i="18"/>
  <c r="E7" i="14"/>
</calcChain>
</file>

<file path=xl/sharedStrings.xml><?xml version="1.0" encoding="utf-8"?>
<sst xmlns="http://schemas.openxmlformats.org/spreadsheetml/2006/main" count="271" uniqueCount="117">
  <si>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</si>
  <si>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</si>
  <si>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</si>
  <si>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</si>
  <si>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</si>
  <si>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</si>
  <si>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</si>
  <si>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</si>
  <si>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</si>
  <si>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</si>
  <si>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</si>
  <si>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</si>
  <si>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</si>
  <si>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</si>
  <si>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</si>
  <si>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</si>
  <si>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</si>
  <si>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</si>
  <si>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</si>
  <si>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</si>
  <si>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</si>
  <si>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</si>
  <si>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</si>
  <si>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</si>
  <si>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</si>
  <si>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</si>
  <si>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</si>
  <si>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</si>
  <si>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</si>
  <si>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</si>
  <si>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</si>
  <si>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</si>
  <si>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</si>
  <si>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</si>
  <si>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</si>
  <si>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</si>
  <si>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</si>
  <si>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</si>
  <si>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</si>
  <si>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</si>
  <si>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</si>
  <si>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</si>
  <si>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</si>
  <si>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</si>
  <si>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</si>
  <si>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</si>
  <si>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</si>
  <si>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</si>
  <si>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</si>
  <si>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</si>
  <si>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</si>
  <si>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</si>
  <si>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</si>
  <si>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</si>
  <si>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</si>
  <si>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</si>
  <si>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</si>
  <si>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</si>
  <si>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</si>
  <si>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</si>
  <si>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</si>
  <si>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</si>
  <si>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</si>
  <si>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</si>
  <si>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</si>
  <si>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</si>
  <si>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Котельная Т-6</t>
  </si>
  <si>
    <t>Котельная Т-15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</si>
  <si>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</si>
  <si>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</si>
  <si>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1.3.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</si>
  <si>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</si>
  <si>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</si>
  <si>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Источник официального опубликования постановления СТ АО</t>
  </si>
  <si>
    <t>Тариф на тепловую энергию (мощность), поставляемую потребителям</t>
  </si>
  <si>
    <t>после 1999 г.</t>
  </si>
  <si>
    <t>до 1999 г. включительно</t>
  </si>
  <si>
    <t>*</t>
  </si>
  <si>
    <t>Примечание</t>
  </si>
  <si>
    <t>Стоимость для населения</t>
  </si>
  <si>
    <t>Начальник ФЭО</t>
  </si>
  <si>
    <t>с 01.01.2023 г. по 31.12.2023 г.*</t>
  </si>
  <si>
    <t xml:space="preserve">Тарифы действуют с 01.12.2022 </t>
  </si>
  <si>
    <t>Исп. Дорошина И.А.</t>
  </si>
  <si>
    <t>О.А. Карпушина</t>
  </si>
  <si>
    <t>Постановление службы по тарифам Астраханской области от 15.11.2022 г. №42 "О внесении изменений в постановление службы по тарифам Астраханской области от 30.11.2018 г.  №61"</t>
  </si>
  <si>
    <t>Сборник законов и нормативных правовых актов Астраханской области от 24.11.2022 г. №46</t>
  </si>
  <si>
    <t>с 01.01.2023 г.по 31.12.2023 г.</t>
  </si>
  <si>
    <t>Тарифы на тепловую энергию (мощность), поставляемую потребителям с коллекторов  источника Т-29 на  долгосрочный период регулирования 2023 -2025 гг.</t>
  </si>
  <si>
    <t>с 01.01.2023 г. по 31.12.2023 г.</t>
  </si>
  <si>
    <t>1147,72*</t>
  </si>
  <si>
    <t>с 01.01.2024 г. по 30.06.2024 г.</t>
  </si>
  <si>
    <t>1377,26*</t>
  </si>
  <si>
    <t>с 01.07.2024 г. по 31.12.2024 г.</t>
  </si>
  <si>
    <t>с 01.01.2025 г. по 30.06.2025 г.</t>
  </si>
  <si>
    <t>Постановление службы по тарифам Астраханской области от 15.11.2022 г. №41 "Об установлении МУП г. Астрахани "Коммунэнерго" (ОГРН 1023000828861) тарифов на тепловую энергию (мощность), поставляемую потребителям с коллекторов  источника Т-29</t>
  </si>
  <si>
    <t>Тариф на тепловую энергию (мощность), поставляемую потребителям с коллекторов источника Т-29</t>
  </si>
  <si>
    <t>Одноставочный тариф за 1 Гкал.                       с НДС</t>
  </si>
  <si>
    <r>
      <t>Стоимость                         руб./м</t>
    </r>
    <r>
      <rPr>
        <vertAlign val="superscript"/>
        <sz val="12"/>
        <rFont val="Times New Roman"/>
        <family val="1"/>
        <charset val="204"/>
      </rPr>
      <t>2</t>
    </r>
  </si>
  <si>
    <r>
      <t>Норматив потребления Гкал/ м</t>
    </r>
    <r>
      <rPr>
        <vertAlign val="superscript"/>
        <sz val="12"/>
        <rFont val="Times New Roman"/>
        <family val="1"/>
        <charset val="204"/>
      </rPr>
      <t>2</t>
    </r>
  </si>
  <si>
    <t>5 (гр.2*гр.4)</t>
  </si>
  <si>
    <t xml:space="preserve">после 1999 г. </t>
  </si>
  <si>
    <t>Начальник финансово-экономического отдела</t>
  </si>
  <si>
    <t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Т-29, на период  с 01.12.2022 г. по 31.12.2023 г.</t>
  </si>
  <si>
    <t>Тарифы на тепловую энергию (мощность) поставляемую потребителям МУП г. Астрахани "Коммунэнерго" на 2023 год.</t>
  </si>
  <si>
    <t>с 01.07.2025 г. по 30.11.2025 г.</t>
  </si>
  <si>
    <t xml:space="preserve">Тариф на теплоноситель, поставляемый  потребителям, другим теплоснабжающим организациям  </t>
  </si>
  <si>
    <t>Исп.  Дорошина И.А.</t>
  </si>
  <si>
    <t>Постановление службы по тарифам Астраханской области от  22.11.2022 г. №141 "О внесении изменения в постановление службы по тарифам Астраханской области от 30.11.2018 г.  №62"</t>
  </si>
  <si>
    <t>1917,20*</t>
  </si>
  <si>
    <t>2300,64*</t>
  </si>
  <si>
    <t>Тариф на тепловую энергию (мощность), поставляемую потребителям с коллекторов источника Т-12</t>
  </si>
  <si>
    <t>Сборник законов и нормативных правовых актов Астраханской области от 01.12.2022 г. №47</t>
  </si>
  <si>
    <t>Стоимость услуги отопления 1 кв. м. общей площади жилья в месяц для группы потребителей «Население», поставка тепловой  энергии для которой осуществляется с коллекторов источника Т-12, на период  с 01.12.2022 г. по 31.12.2023 г.</t>
  </si>
  <si>
    <t>Тарифы теплоноситель, поставляемый  МУП г. Астрахани "Коммунэнерго" потребителям, другим теплоснабжающим организациям на 2023 год.</t>
  </si>
  <si>
    <t>Тарифы на тепловую энергию (мощность), поставляемую потребителям с коллекторов  источника Т-12, на  долгосрочный период регулирования 2023 -2025 гг.</t>
  </si>
  <si>
    <t>Постановление службы по тарифам Астраханской области от 22.11.2022 г. №142 "Об установлении МУП г. Астрахани "Коммунэнерго" (ОГРН 1023000828861) тарифов на тепловую энергию (мощность), поставляемую потребителям с коллекторов  источника Т-12</t>
  </si>
</sst>
</file>

<file path=xl/styles.xml><?xml version="1.0" encoding="utf-8"?>
<styleSheet xmlns="http://schemas.openxmlformats.org/spreadsheetml/2006/main">
  <numFmts count="1">
    <numFmt numFmtId="164" formatCode="0.000000"/>
  </numFmts>
  <fonts count="32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3"/>
      <color rgb="FF7030A0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13" fillId="0" borderId="0" xfId="0" applyFont="1"/>
    <xf numFmtId="0" fontId="5" fillId="0" borderId="0" xfId="0" applyFont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0" xfId="0" applyFont="1"/>
    <xf numFmtId="0" fontId="4" fillId="0" borderId="0" xfId="0" applyFont="1" applyAlignment="1">
      <alignment horizontal="right"/>
    </xf>
    <xf numFmtId="0" fontId="11" fillId="0" borderId="0" xfId="0" applyFont="1"/>
    <xf numFmtId="0" fontId="8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48" xfId="0" applyFont="1" applyBorder="1" applyAlignment="1">
      <alignment vertical="center" wrapText="1"/>
    </xf>
    <xf numFmtId="4" fontId="14" fillId="0" borderId="49" xfId="0" applyNumberFormat="1" applyFont="1" applyFill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164" fontId="14" fillId="0" borderId="5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4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49" fontId="17" fillId="0" borderId="0" xfId="0" applyNumberFormat="1" applyFont="1"/>
    <xf numFmtId="0" fontId="17" fillId="3" borderId="0" xfId="0" applyFont="1" applyFill="1"/>
    <xf numFmtId="0" fontId="19" fillId="3" borderId="0" xfId="0" applyFont="1" applyFill="1"/>
    <xf numFmtId="0" fontId="18" fillId="0" borderId="0" xfId="0" applyFont="1" applyAlignment="1">
      <alignment vertical="center" wrapText="1"/>
    </xf>
    <xf numFmtId="0" fontId="21" fillId="0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Border="1"/>
    <xf numFmtId="0" fontId="25" fillId="0" borderId="0" xfId="0" applyFont="1"/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" fontId="8" fillId="0" borderId="48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31" fillId="0" borderId="0" xfId="0" applyFont="1" applyAlignment="1">
      <alignment horizontal="center" vertical="center" wrapText="1"/>
    </xf>
    <xf numFmtId="4" fontId="11" fillId="0" borderId="49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26" fillId="3" borderId="0" xfId="0" applyFont="1" applyFill="1"/>
    <xf numFmtId="0" fontId="27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justify" wrapText="1"/>
    </xf>
    <xf numFmtId="0" fontId="8" fillId="0" borderId="1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0" fillId="0" borderId="5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203" t="s">
        <v>2</v>
      </c>
      <c r="B4" s="204"/>
      <c r="C4" s="204"/>
      <c r="D4" s="204"/>
      <c r="E4" s="204"/>
      <c r="F4" s="204"/>
      <c r="G4" s="205"/>
    </row>
    <row r="5" spans="1:7" ht="46.5" customHeight="1" thickBot="1">
      <c r="A5" s="206" t="s">
        <v>23</v>
      </c>
      <c r="B5" s="206"/>
      <c r="C5" s="206"/>
      <c r="D5" s="206"/>
      <c r="E5" s="206"/>
      <c r="F5" s="206"/>
      <c r="G5" s="206"/>
    </row>
    <row r="6" spans="1:7" ht="24" customHeight="1">
      <c r="A6" s="207" t="s">
        <v>3</v>
      </c>
      <c r="B6" s="208" t="s">
        <v>4</v>
      </c>
      <c r="C6" s="193" t="s">
        <v>24</v>
      </c>
      <c r="D6" s="194"/>
      <c r="E6" s="193" t="s">
        <v>25</v>
      </c>
      <c r="F6" s="194"/>
      <c r="G6" s="195" t="s">
        <v>5</v>
      </c>
    </row>
    <row r="7" spans="1:7" s="13" customFormat="1" ht="47.25">
      <c r="A7" s="168"/>
      <c r="B7" s="209"/>
      <c r="C7" s="11" t="s">
        <v>6</v>
      </c>
      <c r="D7" s="12" t="s">
        <v>7</v>
      </c>
      <c r="E7" s="11" t="s">
        <v>6</v>
      </c>
      <c r="F7" s="12" t="s">
        <v>7</v>
      </c>
      <c r="G7" s="196"/>
    </row>
    <row r="8" spans="1:7">
      <c r="A8" s="14" t="s">
        <v>8</v>
      </c>
      <c r="B8" s="210" t="s">
        <v>9</v>
      </c>
      <c r="C8" s="211"/>
      <c r="D8" s="211"/>
      <c r="E8" s="211"/>
      <c r="F8" s="212"/>
      <c r="G8" s="201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201"/>
    </row>
    <row r="10" spans="1:7">
      <c r="A10" s="14" t="s">
        <v>10</v>
      </c>
      <c r="B10" s="214" t="s">
        <v>33</v>
      </c>
      <c r="C10" s="215"/>
      <c r="D10" s="215"/>
      <c r="E10" s="215"/>
      <c r="F10" s="216"/>
      <c r="G10" s="201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201"/>
    </row>
    <row r="12" spans="1:7" ht="36" customHeight="1">
      <c r="A12" s="14" t="s">
        <v>11</v>
      </c>
      <c r="B12" s="217" t="s">
        <v>12</v>
      </c>
      <c r="C12" s="218"/>
      <c r="D12" s="218"/>
      <c r="E12" s="218"/>
      <c r="F12" s="219"/>
      <c r="G12" s="201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213"/>
    </row>
    <row r="16" spans="1:7" ht="36.75" customHeight="1" thickBot="1">
      <c r="A16" s="188" t="s">
        <v>26</v>
      </c>
      <c r="B16" s="188"/>
      <c r="C16" s="188"/>
      <c r="D16" s="188"/>
      <c r="E16" s="188"/>
      <c r="F16" s="188"/>
      <c r="G16" s="188"/>
    </row>
    <row r="17" spans="1:7" ht="34.5" customHeight="1">
      <c r="A17" s="167" t="s">
        <v>13</v>
      </c>
      <c r="B17" s="199"/>
      <c r="C17" s="199"/>
      <c r="D17" s="199"/>
      <c r="E17" s="199"/>
      <c r="F17" s="199"/>
      <c r="G17" s="200" t="s">
        <v>5</v>
      </c>
    </row>
    <row r="18" spans="1:7" ht="24" customHeight="1">
      <c r="A18" s="202" t="s">
        <v>24</v>
      </c>
      <c r="B18" s="145"/>
      <c r="C18" s="145"/>
      <c r="D18" s="145" t="s">
        <v>25</v>
      </c>
      <c r="E18" s="145"/>
      <c r="F18" s="145"/>
      <c r="G18" s="201"/>
    </row>
    <row r="19" spans="1:7" ht="114.75" customHeight="1" thickBot="1">
      <c r="A19" s="146">
        <v>21588.19</v>
      </c>
      <c r="B19" s="146"/>
      <c r="C19" s="146"/>
      <c r="D19" s="146">
        <v>24325.46</v>
      </c>
      <c r="E19" s="146"/>
      <c r="F19" s="146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97" t="s">
        <v>27</v>
      </c>
      <c r="B21" s="197"/>
      <c r="C21" s="197"/>
      <c r="D21" s="197"/>
      <c r="E21" s="197"/>
      <c r="F21" s="197"/>
      <c r="G21" s="197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89" t="s">
        <v>4</v>
      </c>
      <c r="B23" s="190"/>
      <c r="C23" s="193" t="s">
        <v>24</v>
      </c>
      <c r="D23" s="194"/>
      <c r="E23" s="193" t="s">
        <v>25</v>
      </c>
      <c r="F23" s="194"/>
      <c r="G23" s="195" t="s">
        <v>5</v>
      </c>
    </row>
    <row r="24" spans="1:7" s="13" customFormat="1" ht="26.25" customHeight="1">
      <c r="A24" s="191"/>
      <c r="B24" s="192"/>
      <c r="C24" s="170" t="s">
        <v>6</v>
      </c>
      <c r="D24" s="198"/>
      <c r="E24" s="170" t="s">
        <v>6</v>
      </c>
      <c r="F24" s="198"/>
      <c r="G24" s="196"/>
    </row>
    <row r="25" spans="1:7" ht="135" customHeight="1" thickBot="1">
      <c r="A25" s="162" t="s">
        <v>14</v>
      </c>
      <c r="B25" s="163"/>
      <c r="C25" s="186">
        <v>25.14</v>
      </c>
      <c r="D25" s="187"/>
      <c r="E25" s="186">
        <v>25.51</v>
      </c>
      <c r="F25" s="187"/>
      <c r="G25" s="40" t="s">
        <v>31</v>
      </c>
    </row>
    <row r="27" spans="1:7" ht="60.75" customHeight="1" thickBot="1">
      <c r="A27" s="188" t="s">
        <v>28</v>
      </c>
      <c r="B27" s="188"/>
      <c r="C27" s="188"/>
      <c r="D27" s="188"/>
      <c r="E27" s="188"/>
      <c r="F27" s="188"/>
      <c r="G27" s="188"/>
    </row>
    <row r="28" spans="1:7" ht="16.5" hidden="1" thickBot="1"/>
    <row r="29" spans="1:7" ht="31.5" customHeight="1">
      <c r="A29" s="189" t="s">
        <v>4</v>
      </c>
      <c r="B29" s="190"/>
      <c r="C29" s="193" t="s">
        <v>24</v>
      </c>
      <c r="D29" s="194"/>
      <c r="E29" s="193" t="s">
        <v>25</v>
      </c>
      <c r="F29" s="194"/>
      <c r="G29" s="195" t="s">
        <v>5</v>
      </c>
    </row>
    <row r="30" spans="1:7" s="13" customFormat="1" ht="63.75" customHeight="1">
      <c r="A30" s="191"/>
      <c r="B30" s="192"/>
      <c r="C30" s="21" t="s">
        <v>15</v>
      </c>
      <c r="D30" s="12" t="s">
        <v>16</v>
      </c>
      <c r="E30" s="21" t="s">
        <v>15</v>
      </c>
      <c r="F30" s="12" t="s">
        <v>16</v>
      </c>
      <c r="G30" s="196"/>
    </row>
    <row r="31" spans="1:7" ht="159" customHeight="1" thickBot="1">
      <c r="A31" s="162" t="s">
        <v>17</v>
      </c>
      <c r="B31" s="163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64" t="s">
        <v>18</v>
      </c>
      <c r="B33" s="164"/>
      <c r="C33" s="164"/>
      <c r="D33" s="164"/>
      <c r="E33" s="164"/>
      <c r="F33" s="164"/>
      <c r="G33" s="164"/>
    </row>
    <row r="34" spans="1:7" ht="25.5" customHeight="1">
      <c r="A34" s="19"/>
      <c r="B34" s="175" t="s">
        <v>63</v>
      </c>
      <c r="C34" s="176"/>
      <c r="D34" s="176"/>
      <c r="E34" s="176"/>
      <c r="F34" s="177"/>
      <c r="G34" s="19"/>
    </row>
    <row r="35" spans="1:7" ht="21" hidden="1" customHeight="1">
      <c r="A35" s="19"/>
      <c r="B35" s="143" t="s">
        <v>53</v>
      </c>
      <c r="C35" s="145" t="s">
        <v>52</v>
      </c>
      <c r="D35" s="170"/>
      <c r="E35" s="171"/>
      <c r="F35" s="172"/>
      <c r="G35" s="19"/>
    </row>
    <row r="36" spans="1:7" ht="114.75" customHeight="1">
      <c r="A36" s="19"/>
      <c r="B36" s="143"/>
      <c r="C36" s="145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43"/>
      <c r="C37" s="145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44"/>
      <c r="C38" s="146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73" t="s">
        <v>36</v>
      </c>
      <c r="C39" s="178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73"/>
      <c r="C40" s="179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73"/>
      <c r="C41" s="180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73"/>
      <c r="C42" s="179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73"/>
      <c r="C43" s="147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73"/>
      <c r="C44" s="148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73"/>
      <c r="C45" s="147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73"/>
      <c r="C46" s="148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73"/>
      <c r="C47" s="147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73"/>
      <c r="C48" s="148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73"/>
      <c r="C49" s="147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73"/>
      <c r="C50" s="148"/>
      <c r="D50" s="38">
        <v>57.98</v>
      </c>
      <c r="E50" s="51">
        <v>58</v>
      </c>
      <c r="F50" s="36"/>
      <c r="G50" s="19"/>
    </row>
    <row r="51" spans="1:7" ht="21" customHeight="1">
      <c r="A51" s="19"/>
      <c r="B51" s="173"/>
      <c r="C51" s="147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73"/>
      <c r="C52" s="148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73"/>
      <c r="C53" s="147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74"/>
      <c r="C54" s="149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67" t="s">
        <v>37</v>
      </c>
      <c r="C55" s="150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68"/>
      <c r="C56" s="148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43"/>
      <c r="C57" s="147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43"/>
      <c r="C58" s="148"/>
      <c r="D58" s="38">
        <v>55.76</v>
      </c>
      <c r="E58" s="12"/>
      <c r="F58" s="36"/>
      <c r="G58" s="19"/>
    </row>
    <row r="59" spans="1:7" ht="21" customHeight="1">
      <c r="A59" s="19"/>
      <c r="B59" s="143"/>
      <c r="C59" s="147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43"/>
      <c r="C60" s="148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43"/>
      <c r="C61" s="147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43"/>
      <c r="C62" s="148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43"/>
      <c r="C63" s="147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43"/>
      <c r="C64" s="148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43"/>
      <c r="C65" s="147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43"/>
      <c r="C66" s="148"/>
      <c r="D66" s="38"/>
      <c r="E66" s="12">
        <v>51.89</v>
      </c>
      <c r="F66" s="36"/>
      <c r="G66" s="19"/>
    </row>
    <row r="67" spans="1:8" ht="21" customHeight="1">
      <c r="A67" s="19"/>
      <c r="B67" s="143"/>
      <c r="C67" s="147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43"/>
      <c r="C68" s="148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43"/>
      <c r="C69" s="147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43"/>
      <c r="C70" s="148"/>
      <c r="D70" s="38"/>
      <c r="E70" s="12">
        <v>49.76</v>
      </c>
      <c r="F70" s="36"/>
      <c r="G70" s="19"/>
    </row>
    <row r="71" spans="1:8" ht="21" customHeight="1">
      <c r="A71" s="19"/>
      <c r="B71" s="143"/>
      <c r="C71" s="147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69"/>
      <c r="C72" s="148"/>
      <c r="D72" s="49"/>
      <c r="E72" s="47">
        <v>48.91</v>
      </c>
      <c r="F72" s="48"/>
      <c r="G72" s="19"/>
    </row>
    <row r="73" spans="1:8" ht="21" customHeight="1">
      <c r="A73" s="19"/>
      <c r="B73" s="169"/>
      <c r="C73" s="147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44"/>
      <c r="C74" s="149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65" t="s">
        <v>20</v>
      </c>
      <c r="C76" s="165"/>
      <c r="D76" s="165"/>
      <c r="E76" s="166" t="s">
        <v>29</v>
      </c>
      <c r="F76" s="166"/>
      <c r="G76" s="23" t="s">
        <v>30</v>
      </c>
      <c r="H76" s="24"/>
    </row>
    <row r="77" spans="1:8" ht="27" customHeight="1">
      <c r="A77" s="37" t="s">
        <v>8</v>
      </c>
      <c r="B77" s="181" t="s">
        <v>64</v>
      </c>
      <c r="C77" s="182"/>
      <c r="D77" s="183"/>
      <c r="E77" s="184"/>
      <c r="F77" s="185"/>
      <c r="G77" s="31"/>
    </row>
    <row r="78" spans="1:8" ht="40.5" customHeight="1">
      <c r="A78" s="37" t="s">
        <v>59</v>
      </c>
      <c r="B78" s="151" t="s">
        <v>22</v>
      </c>
      <c r="C78" s="152"/>
      <c r="D78" s="153"/>
      <c r="E78" s="154">
        <v>125.5</v>
      </c>
      <c r="F78" s="155"/>
      <c r="G78" s="30">
        <v>130.63</v>
      </c>
    </row>
    <row r="79" spans="1:8" ht="40.5" customHeight="1" thickBot="1">
      <c r="A79" s="25" t="s">
        <v>60</v>
      </c>
      <c r="B79" s="157" t="s">
        <v>21</v>
      </c>
      <c r="C79" s="158"/>
      <c r="D79" s="159"/>
      <c r="E79" s="160">
        <v>389.05</v>
      </c>
      <c r="F79" s="161"/>
      <c r="G79" s="29">
        <v>404.95</v>
      </c>
    </row>
    <row r="80" spans="1:8">
      <c r="A80" s="26"/>
      <c r="B80" s="156"/>
      <c r="C80" s="156"/>
      <c r="D80" s="156"/>
      <c r="E80" s="156"/>
      <c r="F80" s="156"/>
      <c r="G80" s="26"/>
    </row>
    <row r="81" spans="1:7">
      <c r="A81" s="26"/>
      <c r="B81" s="156"/>
      <c r="C81" s="156"/>
      <c r="D81" s="156"/>
      <c r="E81" s="156"/>
      <c r="F81" s="156"/>
      <c r="G81" s="26"/>
    </row>
    <row r="82" spans="1:7">
      <c r="A82" s="26"/>
      <c r="B82" s="156"/>
      <c r="C82" s="156"/>
      <c r="D82" s="156"/>
      <c r="E82" s="156"/>
      <c r="F82" s="156"/>
      <c r="G82" s="26"/>
    </row>
    <row r="83" spans="1:7">
      <c r="A83" s="20"/>
      <c r="B83" s="156"/>
      <c r="C83" s="156"/>
      <c r="D83" s="156"/>
      <c r="E83" s="156"/>
      <c r="F83" s="156"/>
      <c r="G83" s="26"/>
    </row>
    <row r="84" spans="1:7">
      <c r="A84" s="20"/>
      <c r="B84" s="156"/>
      <c r="C84" s="156"/>
      <c r="D84" s="156"/>
      <c r="E84" s="156"/>
      <c r="F84" s="156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N34"/>
  <sheetViews>
    <sheetView zoomScaleNormal="100" zoomScaleSheetLayoutView="124" workbookViewId="0">
      <selection activeCell="B16" sqref="B16:F16"/>
    </sheetView>
  </sheetViews>
  <sheetFormatPr defaultRowHeight="15"/>
  <cols>
    <col min="1" max="1" width="8.42578125" customWidth="1"/>
    <col min="2" max="2" width="23.7109375" customWidth="1"/>
    <col min="3" max="3" width="32.28515625" customWidth="1"/>
    <col min="4" max="4" width="24.5703125" customWidth="1"/>
    <col min="5" max="5" width="30.42578125" customWidth="1"/>
    <col min="6" max="6" width="36" customWidth="1"/>
  </cols>
  <sheetData>
    <row r="1" spans="1:14" ht="57.75" customHeight="1" thickBot="1">
      <c r="A1" s="225" t="s">
        <v>104</v>
      </c>
      <c r="B1" s="225"/>
      <c r="C1" s="225"/>
      <c r="D1" s="225"/>
      <c r="E1" s="225"/>
      <c r="F1" s="225"/>
      <c r="G1" s="58"/>
      <c r="H1" s="58"/>
      <c r="I1" s="58"/>
      <c r="J1" s="58"/>
      <c r="K1" s="58"/>
      <c r="L1" s="58"/>
      <c r="M1" s="58"/>
      <c r="N1" s="58"/>
    </row>
    <row r="2" spans="1:14" ht="44.25" customHeight="1">
      <c r="A2" s="226" t="s">
        <v>3</v>
      </c>
      <c r="B2" s="228" t="s">
        <v>4</v>
      </c>
      <c r="C2" s="61" t="s">
        <v>81</v>
      </c>
      <c r="D2" s="230" t="s">
        <v>5</v>
      </c>
      <c r="E2" s="230" t="s">
        <v>72</v>
      </c>
      <c r="F2" s="232" t="s">
        <v>73</v>
      </c>
    </row>
    <row r="3" spans="1:14" s="13" customFormat="1" ht="47.25" customHeight="1" thickBot="1">
      <c r="A3" s="227"/>
      <c r="B3" s="229"/>
      <c r="C3" s="44" t="s">
        <v>6</v>
      </c>
      <c r="D3" s="231"/>
      <c r="E3" s="231"/>
      <c r="F3" s="233"/>
    </row>
    <row r="4" spans="1:14" s="13" customFormat="1" ht="25.5" customHeight="1">
      <c r="A4" s="63" t="s">
        <v>8</v>
      </c>
      <c r="B4" s="234" t="s">
        <v>74</v>
      </c>
      <c r="C4" s="235"/>
      <c r="D4" s="235"/>
      <c r="E4" s="235"/>
      <c r="F4" s="236"/>
    </row>
    <row r="5" spans="1:14" ht="33" customHeight="1">
      <c r="A5" s="222" t="s">
        <v>59</v>
      </c>
      <c r="B5" s="220" t="s">
        <v>9</v>
      </c>
      <c r="C5" s="220"/>
      <c r="D5" s="224" t="s">
        <v>71</v>
      </c>
      <c r="E5" s="224" t="s">
        <v>85</v>
      </c>
      <c r="F5" s="224" t="s">
        <v>86</v>
      </c>
    </row>
    <row r="6" spans="1:14" ht="36.75" customHeight="1">
      <c r="A6" s="222"/>
      <c r="B6" s="75" t="s">
        <v>32</v>
      </c>
      <c r="C6" s="60">
        <v>2094.25</v>
      </c>
      <c r="D6" s="224"/>
      <c r="E6" s="224"/>
      <c r="F6" s="224"/>
    </row>
    <row r="7" spans="1:14" ht="20.25" customHeight="1">
      <c r="A7" s="222" t="s">
        <v>60</v>
      </c>
      <c r="B7" s="222" t="s">
        <v>33</v>
      </c>
      <c r="C7" s="222"/>
      <c r="D7" s="224"/>
      <c r="E7" s="224"/>
      <c r="F7" s="224"/>
    </row>
    <row r="8" spans="1:14" ht="37.5" customHeight="1">
      <c r="A8" s="222"/>
      <c r="B8" s="75" t="s">
        <v>34</v>
      </c>
      <c r="C8" s="60">
        <v>2513.1</v>
      </c>
      <c r="D8" s="224"/>
      <c r="E8" s="224"/>
      <c r="F8" s="224"/>
    </row>
    <row r="9" spans="1:14" ht="36" customHeight="1">
      <c r="A9" s="222" t="s">
        <v>70</v>
      </c>
      <c r="B9" s="220" t="s">
        <v>12</v>
      </c>
      <c r="C9" s="220"/>
      <c r="D9" s="224"/>
      <c r="E9" s="224"/>
      <c r="F9" s="224"/>
    </row>
    <row r="10" spans="1:14" ht="23.25" customHeight="1">
      <c r="A10" s="222"/>
      <c r="B10" s="221" t="s">
        <v>66</v>
      </c>
      <c r="C10" s="221"/>
      <c r="D10" s="224"/>
      <c r="E10" s="224"/>
      <c r="F10" s="224"/>
    </row>
    <row r="11" spans="1:14" ht="30.75" customHeight="1">
      <c r="A11" s="222"/>
      <c r="B11" s="75" t="s">
        <v>35</v>
      </c>
      <c r="C11" s="60">
        <v>1490.93</v>
      </c>
      <c r="D11" s="224"/>
      <c r="E11" s="224"/>
      <c r="F11" s="224"/>
    </row>
    <row r="12" spans="1:14" ht="24" customHeight="1">
      <c r="A12" s="222"/>
      <c r="B12" s="221" t="s">
        <v>67</v>
      </c>
      <c r="C12" s="221"/>
      <c r="D12" s="224"/>
      <c r="E12" s="224"/>
      <c r="F12" s="224"/>
    </row>
    <row r="13" spans="1:14" ht="35.25" customHeight="1">
      <c r="A13" s="222"/>
      <c r="B13" s="75" t="s">
        <v>35</v>
      </c>
      <c r="C13" s="60">
        <v>2137.86</v>
      </c>
      <c r="D13" s="224"/>
      <c r="E13" s="224"/>
      <c r="F13" s="224"/>
    </row>
    <row r="14" spans="1:14" ht="18.7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8.75">
      <c r="A15" s="64" t="s">
        <v>77</v>
      </c>
      <c r="B15" s="10" t="s">
        <v>78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</row>
    <row r="16" spans="1:14" ht="39.75" customHeight="1">
      <c r="A16" s="58"/>
      <c r="B16" s="223" t="s">
        <v>82</v>
      </c>
      <c r="C16" s="223"/>
      <c r="D16" s="223"/>
      <c r="E16" s="223"/>
      <c r="F16" s="223"/>
      <c r="G16" s="58"/>
      <c r="H16" s="58"/>
      <c r="I16" s="58"/>
      <c r="J16" s="58"/>
      <c r="K16" s="58"/>
      <c r="L16" s="58"/>
      <c r="M16" s="58"/>
      <c r="N16" s="58"/>
    </row>
    <row r="17" spans="1:14" ht="18.7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1:14" ht="18.7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s="71" customFormat="1" ht="15.75">
      <c r="A19" s="10" t="s">
        <v>80</v>
      </c>
      <c r="B19" s="10"/>
      <c r="C19" s="10"/>
      <c r="D19" s="10"/>
      <c r="E19" s="10"/>
      <c r="F19" s="72" t="s">
        <v>84</v>
      </c>
      <c r="G19" s="10"/>
      <c r="H19" s="10"/>
      <c r="I19" s="10"/>
      <c r="J19" s="10"/>
      <c r="K19" s="10"/>
      <c r="L19" s="10"/>
      <c r="M19" s="10"/>
      <c r="N19" s="10"/>
    </row>
    <row r="20" spans="1:14" s="71" customFormat="1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s="71" customFormat="1" ht="15.75">
      <c r="A21" s="73"/>
      <c r="B21" s="7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8.75">
      <c r="A22" s="7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8.75">
      <c r="A23" s="73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8.75">
      <c r="A24" s="7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>
      <c r="A25" s="73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ht="18.75">
      <c r="A26" s="113" t="s">
        <v>83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 ht="18.75">
      <c r="A27" s="73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 ht="18.75">
      <c r="A28" s="73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4" ht="18.75">
      <c r="A29" s="7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 ht="18.7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4" ht="18.7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 ht="18.7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ht="18.7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ht="18.7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</sheetData>
  <mergeCells count="19">
    <mergeCell ref="A1:F1"/>
    <mergeCell ref="A2:A3"/>
    <mergeCell ref="B2:B3"/>
    <mergeCell ref="E2:E3"/>
    <mergeCell ref="A5:A6"/>
    <mergeCell ref="B5:C5"/>
    <mergeCell ref="E5:E13"/>
    <mergeCell ref="A7:A8"/>
    <mergeCell ref="B7:C7"/>
    <mergeCell ref="D2:D3"/>
    <mergeCell ref="F2:F3"/>
    <mergeCell ref="B4:F4"/>
    <mergeCell ref="F5:F13"/>
    <mergeCell ref="B9:C9"/>
    <mergeCell ref="B10:C10"/>
    <mergeCell ref="B12:C12"/>
    <mergeCell ref="A9:A13"/>
    <mergeCell ref="B16:F16"/>
    <mergeCell ref="D5:D13"/>
  </mergeCells>
  <printOptions horizontalCentered="1"/>
  <pageMargins left="0" right="0" top="0" bottom="0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35"/>
  <sheetViews>
    <sheetView view="pageBreakPreview" topLeftCell="A24" zoomScale="110" zoomScaleNormal="100" zoomScaleSheetLayoutView="110" workbookViewId="0">
      <selection activeCell="A35" sqref="A35"/>
    </sheetView>
  </sheetViews>
  <sheetFormatPr defaultRowHeight="15.75"/>
  <cols>
    <col min="1" max="1" width="22.140625" style="10" customWidth="1"/>
    <col min="2" max="2" width="18" style="10" customWidth="1"/>
    <col min="3" max="3" width="19.28515625" style="10" customWidth="1"/>
    <col min="4" max="4" width="19.140625" style="10" customWidth="1"/>
    <col min="5" max="5" width="19" style="10" customWidth="1"/>
    <col min="6" max="6" width="39.85546875" style="10" customWidth="1"/>
    <col min="8" max="12" width="9.140625" customWidth="1"/>
  </cols>
  <sheetData>
    <row r="1" spans="1:6" ht="18.75" hidden="1" customHeight="1">
      <c r="A1" s="2"/>
      <c r="B1" s="2"/>
      <c r="C1" s="2"/>
      <c r="D1" s="2"/>
      <c r="E1" s="3"/>
      <c r="F1" s="4"/>
    </row>
    <row r="2" spans="1:6" ht="18.75" hidden="1" customHeight="1" thickBot="1">
      <c r="A2" s="6"/>
      <c r="B2" s="6"/>
      <c r="C2" s="6"/>
      <c r="D2" s="7"/>
      <c r="E2" s="8"/>
      <c r="F2" s="9"/>
    </row>
    <row r="3" spans="1:6" ht="16.5" hidden="1" customHeight="1"/>
    <row r="4" spans="1:6" ht="49.5" hidden="1" customHeight="1" thickBot="1">
      <c r="A4" s="237"/>
      <c r="B4" s="237"/>
      <c r="C4" s="237"/>
      <c r="D4" s="237"/>
      <c r="E4" s="237"/>
      <c r="F4" s="205"/>
    </row>
    <row r="5" spans="1:6" ht="40.5" customHeight="1">
      <c r="A5" s="238" t="s">
        <v>69</v>
      </c>
      <c r="B5" s="238"/>
      <c r="C5" s="238"/>
      <c r="D5" s="238"/>
      <c r="E5" s="238"/>
      <c r="F5" s="59"/>
    </row>
    <row r="6" spans="1:6" ht="34.5" customHeight="1">
      <c r="A6" s="239" t="s">
        <v>79</v>
      </c>
      <c r="B6" s="239"/>
      <c r="C6" s="239"/>
      <c r="D6" s="239"/>
      <c r="E6" s="239"/>
      <c r="F6" s="56"/>
    </row>
    <row r="7" spans="1:6" ht="25.5" customHeight="1">
      <c r="A7" s="240" t="s">
        <v>63</v>
      </c>
      <c r="B7" s="240"/>
      <c r="C7" s="240"/>
      <c r="D7" s="240"/>
      <c r="E7" s="240"/>
      <c r="F7" s="19"/>
    </row>
    <row r="8" spans="1:6" ht="21" hidden="1" customHeight="1">
      <c r="A8" s="224" t="s">
        <v>53</v>
      </c>
      <c r="B8" s="241" t="s">
        <v>52</v>
      </c>
      <c r="C8" s="242"/>
      <c r="D8" s="242"/>
      <c r="E8" s="242"/>
      <c r="F8" s="19"/>
    </row>
    <row r="9" spans="1:6" ht="99.75" customHeight="1">
      <c r="A9" s="224"/>
      <c r="B9" s="241"/>
      <c r="C9" s="62" t="s">
        <v>54</v>
      </c>
      <c r="D9" s="62" t="s">
        <v>55</v>
      </c>
      <c r="E9" s="62" t="s">
        <v>68</v>
      </c>
      <c r="F9" s="19"/>
    </row>
    <row r="10" spans="1:6" ht="44.25" customHeight="1">
      <c r="A10" s="224"/>
      <c r="B10" s="241"/>
      <c r="C10" s="68" t="s">
        <v>87</v>
      </c>
      <c r="D10" s="68" t="s">
        <v>87</v>
      </c>
      <c r="E10" s="68" t="s">
        <v>87</v>
      </c>
      <c r="F10" s="19"/>
    </row>
    <row r="11" spans="1:6" ht="26.25" customHeight="1">
      <c r="A11" s="224" t="s">
        <v>76</v>
      </c>
      <c r="B11" s="70">
        <v>1</v>
      </c>
      <c r="C11" s="65">
        <v>72.125969999999995</v>
      </c>
      <c r="D11" s="65">
        <v>72.151100999999997</v>
      </c>
      <c r="E11" s="78">
        <v>72.100838999999993</v>
      </c>
      <c r="F11" s="19"/>
    </row>
    <row r="12" spans="1:6" ht="21" customHeight="1">
      <c r="A12" s="224"/>
      <c r="B12" s="70">
        <v>2</v>
      </c>
      <c r="C12" s="66">
        <v>72.050577000000004</v>
      </c>
      <c r="D12" s="65">
        <v>72.050577000000004</v>
      </c>
      <c r="E12" s="78">
        <v>72.025446000000002</v>
      </c>
      <c r="F12" s="19"/>
    </row>
    <row r="13" spans="1:6" ht="21" customHeight="1">
      <c r="A13" s="224"/>
      <c r="B13" s="69" t="s">
        <v>38</v>
      </c>
      <c r="C13" s="66">
        <v>71.975183999999999</v>
      </c>
      <c r="D13" s="66">
        <v>71.975183999999999</v>
      </c>
      <c r="E13" s="78">
        <v>71.950052999999997</v>
      </c>
      <c r="F13" s="19"/>
    </row>
    <row r="14" spans="1:6" ht="21" customHeight="1">
      <c r="A14" s="224"/>
      <c r="B14" s="69" t="s">
        <v>39</v>
      </c>
      <c r="C14" s="66">
        <v>71.950052999999997</v>
      </c>
      <c r="D14" s="65">
        <v>72.000314999999986</v>
      </c>
      <c r="E14" s="78"/>
      <c r="F14" s="19"/>
    </row>
    <row r="15" spans="1:6" ht="21" customHeight="1">
      <c r="A15" s="224"/>
      <c r="B15" s="69" t="s">
        <v>40</v>
      </c>
      <c r="C15" s="66"/>
      <c r="D15" s="65">
        <v>71.899790999999993</v>
      </c>
      <c r="E15" s="78"/>
      <c r="F15" s="19"/>
    </row>
    <row r="16" spans="1:6" ht="21" customHeight="1">
      <c r="A16" s="224"/>
      <c r="B16" s="69" t="s">
        <v>41</v>
      </c>
      <c r="C16" s="66">
        <v>71.774135999999999</v>
      </c>
      <c r="D16" s="65">
        <v>71.799267</v>
      </c>
      <c r="E16" s="78"/>
      <c r="F16" s="19"/>
    </row>
    <row r="17" spans="1:9" ht="21" customHeight="1">
      <c r="A17" s="224"/>
      <c r="B17" s="69" t="s">
        <v>42</v>
      </c>
      <c r="C17" s="66">
        <v>71.774135999999999</v>
      </c>
      <c r="D17" s="65">
        <v>71.799267</v>
      </c>
      <c r="E17" s="78"/>
      <c r="F17" s="19"/>
    </row>
    <row r="18" spans="1:9" ht="21" customHeight="1">
      <c r="A18" s="224"/>
      <c r="B18" s="69" t="s">
        <v>43</v>
      </c>
      <c r="C18" s="66">
        <v>71.698742999999993</v>
      </c>
      <c r="D18" s="65">
        <v>71.723873999999995</v>
      </c>
      <c r="E18" s="78"/>
      <c r="F18" s="19"/>
    </row>
    <row r="19" spans="1:9" ht="21" customHeight="1">
      <c r="A19" s="224" t="s">
        <v>75</v>
      </c>
      <c r="B19" s="69" t="s">
        <v>44</v>
      </c>
      <c r="C19" s="78">
        <v>70.291406999999992</v>
      </c>
      <c r="D19" s="65"/>
      <c r="E19" s="65">
        <v>71.045337000000004</v>
      </c>
      <c r="F19" s="19"/>
    </row>
    <row r="20" spans="1:9" ht="21" customHeight="1">
      <c r="A20" s="224"/>
      <c r="B20" s="69" t="s">
        <v>45</v>
      </c>
      <c r="C20" s="78">
        <v>69.034857000000002</v>
      </c>
      <c r="D20" s="67"/>
      <c r="E20" s="67"/>
      <c r="F20" s="19"/>
    </row>
    <row r="21" spans="1:9" ht="21" customHeight="1">
      <c r="A21" s="224"/>
      <c r="B21" s="69" t="s">
        <v>46</v>
      </c>
      <c r="C21" s="78">
        <v>41.767721999999999</v>
      </c>
      <c r="D21" s="65"/>
      <c r="E21" s="65">
        <v>69.135380999999995</v>
      </c>
      <c r="F21" s="19"/>
    </row>
    <row r="22" spans="1:9" ht="21" customHeight="1">
      <c r="A22" s="224"/>
      <c r="B22" s="69" t="s">
        <v>47</v>
      </c>
      <c r="C22" s="78">
        <v>68.431713000000002</v>
      </c>
      <c r="D22" s="65">
        <v>69.110249999999994</v>
      </c>
      <c r="E22" s="67"/>
      <c r="F22" s="19"/>
    </row>
    <row r="23" spans="1:9" ht="21" customHeight="1">
      <c r="A23" s="224"/>
      <c r="B23" s="69" t="s">
        <v>48</v>
      </c>
      <c r="C23" s="78">
        <v>66.220185000000001</v>
      </c>
      <c r="D23" s="65">
        <v>66.722804999999994</v>
      </c>
      <c r="E23" s="65">
        <v>66.572018999999997</v>
      </c>
      <c r="F23" s="19"/>
    </row>
    <row r="24" spans="1:9" ht="21" customHeight="1">
      <c r="A24" s="224"/>
      <c r="B24" s="69" t="s">
        <v>49</v>
      </c>
      <c r="C24" s="78">
        <v>66.094529999999992</v>
      </c>
      <c r="D24" s="65"/>
      <c r="E24" s="67"/>
      <c r="F24" s="19"/>
    </row>
    <row r="25" spans="1:9" ht="21" customHeight="1">
      <c r="A25" s="224"/>
      <c r="B25" s="69" t="s">
        <v>50</v>
      </c>
      <c r="C25" s="78">
        <v>63.832739999999994</v>
      </c>
      <c r="D25" s="65">
        <v>63.028548000000001</v>
      </c>
      <c r="E25" s="67"/>
      <c r="F25" s="19"/>
    </row>
    <row r="26" spans="1:9" ht="21" customHeight="1">
      <c r="A26" s="224"/>
      <c r="B26" s="69" t="s">
        <v>40</v>
      </c>
      <c r="C26" s="78">
        <v>63.832739999999994</v>
      </c>
      <c r="D26" s="65">
        <v>61.596080999999998</v>
      </c>
      <c r="E26" s="67"/>
      <c r="F26" s="19"/>
    </row>
    <row r="27" spans="1:9" ht="21" customHeight="1">
      <c r="A27" s="224"/>
      <c r="B27" s="69" t="s">
        <v>51</v>
      </c>
      <c r="C27" s="78"/>
      <c r="D27" s="65">
        <v>60.565709999999996</v>
      </c>
      <c r="E27" s="67"/>
      <c r="F27" s="19"/>
    </row>
    <row r="28" spans="1:9" ht="21" customHeight="1">
      <c r="A28" s="224"/>
      <c r="B28" s="69" t="s">
        <v>41</v>
      </c>
      <c r="C28" s="78">
        <v>61.746867000000002</v>
      </c>
      <c r="D28" s="65">
        <v>59.183505000000004</v>
      </c>
      <c r="E28" s="67"/>
      <c r="F28" s="19"/>
    </row>
    <row r="29" spans="1:9" ht="21" customHeight="1">
      <c r="A29" s="19"/>
      <c r="B29" s="18"/>
      <c r="C29" s="18"/>
      <c r="D29" s="19"/>
      <c r="E29" s="19"/>
      <c r="F29" s="19"/>
    </row>
    <row r="30" spans="1:9">
      <c r="A30" s="156"/>
      <c r="B30" s="156"/>
      <c r="C30" s="156"/>
      <c r="D30" s="156"/>
      <c r="E30" s="156"/>
      <c r="F30" s="26"/>
      <c r="I30" s="57"/>
    </row>
    <row r="31" spans="1:9">
      <c r="A31" s="243" t="s">
        <v>80</v>
      </c>
      <c r="B31" s="243"/>
      <c r="C31" s="243"/>
      <c r="D31" s="244" t="s">
        <v>84</v>
      </c>
      <c r="E31" s="244"/>
      <c r="F31" s="26"/>
    </row>
    <row r="32" spans="1:9">
      <c r="A32" s="156"/>
      <c r="B32" s="156"/>
      <c r="C32" s="156"/>
      <c r="D32" s="156"/>
      <c r="E32" s="156"/>
      <c r="F32" s="26"/>
    </row>
    <row r="33" spans="1:6">
      <c r="A33" s="156"/>
      <c r="B33" s="156"/>
      <c r="C33" s="156"/>
      <c r="D33" s="156"/>
      <c r="E33" s="156"/>
      <c r="F33" s="26"/>
    </row>
    <row r="34" spans="1:6">
      <c r="A34" s="156"/>
      <c r="B34" s="156"/>
      <c r="C34" s="156"/>
      <c r="D34" s="156"/>
      <c r="E34" s="156"/>
      <c r="F34" s="26"/>
    </row>
    <row r="35" spans="1:6">
      <c r="A35" s="112" t="s">
        <v>83</v>
      </c>
      <c r="B35" s="20"/>
      <c r="C35" s="20"/>
      <c r="D35" s="20"/>
      <c r="E35" s="20"/>
      <c r="F35" s="20"/>
    </row>
  </sheetData>
  <mergeCells count="19">
    <mergeCell ref="A33:C33"/>
    <mergeCell ref="D33:E33"/>
    <mergeCell ref="A34:C34"/>
    <mergeCell ref="D34:E34"/>
    <mergeCell ref="A30:C30"/>
    <mergeCell ref="D30:E30"/>
    <mergeCell ref="A31:C31"/>
    <mergeCell ref="D31:E31"/>
    <mergeCell ref="A32:C32"/>
    <mergeCell ref="D32:E32"/>
    <mergeCell ref="A19:A28"/>
    <mergeCell ref="A11:A18"/>
    <mergeCell ref="A4:F4"/>
    <mergeCell ref="A5:E5"/>
    <mergeCell ref="A6:E6"/>
    <mergeCell ref="A7:E7"/>
    <mergeCell ref="A8:A10"/>
    <mergeCell ref="B8:B10"/>
    <mergeCell ref="C8:E8"/>
  </mergeCells>
  <pageMargins left="0" right="0" top="0.55118110236220474" bottom="0.35433070866141736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R29"/>
  <sheetViews>
    <sheetView zoomScaleNormal="100" zoomScaleSheetLayoutView="124" workbookViewId="0">
      <selection activeCell="F8" sqref="F8"/>
    </sheetView>
  </sheetViews>
  <sheetFormatPr defaultRowHeight="15"/>
  <cols>
    <col min="1" max="1" width="8.42578125" customWidth="1"/>
    <col min="2" max="2" width="19.5703125" customWidth="1"/>
    <col min="3" max="3" width="16.5703125" customWidth="1"/>
    <col min="4" max="4" width="17" customWidth="1"/>
    <col min="5" max="5" width="18.28515625" customWidth="1"/>
    <col min="6" max="6" width="16.140625" customWidth="1"/>
    <col min="7" max="7" width="17.28515625" customWidth="1"/>
    <col min="8" max="8" width="20.7109375" customWidth="1"/>
    <col min="9" max="9" width="25.7109375" customWidth="1"/>
    <col min="10" max="10" width="21.42578125" customWidth="1"/>
  </cols>
  <sheetData>
    <row r="1" spans="1:18" ht="57.75" customHeight="1" thickBot="1">
      <c r="A1" s="256" t="s">
        <v>88</v>
      </c>
      <c r="B1" s="256"/>
      <c r="C1" s="256"/>
      <c r="D1" s="256"/>
      <c r="E1" s="256"/>
      <c r="F1" s="256"/>
      <c r="G1" s="256"/>
      <c r="H1" s="256"/>
      <c r="I1" s="256"/>
      <c r="J1" s="256"/>
      <c r="K1" s="58"/>
      <c r="L1" s="58"/>
      <c r="M1" s="58"/>
      <c r="N1" s="58"/>
      <c r="O1" s="58"/>
      <c r="P1" s="58"/>
      <c r="Q1" s="58"/>
      <c r="R1" s="58"/>
    </row>
    <row r="2" spans="1:18" ht="44.25" customHeight="1">
      <c r="A2" s="226" t="s">
        <v>3</v>
      </c>
      <c r="B2" s="228" t="s">
        <v>4</v>
      </c>
      <c r="C2" s="77" t="s">
        <v>89</v>
      </c>
      <c r="D2" s="77" t="s">
        <v>91</v>
      </c>
      <c r="E2" s="77" t="s">
        <v>93</v>
      </c>
      <c r="F2" s="77" t="s">
        <v>94</v>
      </c>
      <c r="G2" s="79" t="s">
        <v>105</v>
      </c>
      <c r="H2" s="230" t="s">
        <v>5</v>
      </c>
      <c r="I2" s="230" t="s">
        <v>72</v>
      </c>
      <c r="J2" s="232" t="s">
        <v>73</v>
      </c>
    </row>
    <row r="3" spans="1:18" s="13" customFormat="1" ht="70.5" customHeight="1" thickBot="1">
      <c r="A3" s="227"/>
      <c r="B3" s="229"/>
      <c r="C3" s="76" t="s">
        <v>6</v>
      </c>
      <c r="D3" s="76" t="s">
        <v>6</v>
      </c>
      <c r="E3" s="76" t="s">
        <v>6</v>
      </c>
      <c r="F3" s="76" t="s">
        <v>6</v>
      </c>
      <c r="G3" s="76" t="s">
        <v>6</v>
      </c>
      <c r="H3" s="231"/>
      <c r="I3" s="231"/>
      <c r="J3" s="233"/>
    </row>
    <row r="4" spans="1:18" s="13" customFormat="1" ht="25.5" customHeight="1" thickBot="1">
      <c r="A4" s="63" t="s">
        <v>8</v>
      </c>
      <c r="B4" s="234" t="s">
        <v>96</v>
      </c>
      <c r="C4" s="235"/>
      <c r="D4" s="235"/>
      <c r="E4" s="235"/>
      <c r="F4" s="235"/>
      <c r="G4" s="235"/>
      <c r="H4" s="235"/>
      <c r="I4" s="235"/>
      <c r="J4" s="236"/>
    </row>
    <row r="5" spans="1:18" ht="33" customHeight="1">
      <c r="A5" s="251" t="s">
        <v>59</v>
      </c>
      <c r="B5" s="245" t="s">
        <v>9</v>
      </c>
      <c r="C5" s="246"/>
      <c r="D5" s="247"/>
      <c r="E5" s="247"/>
      <c r="F5" s="247"/>
      <c r="G5" s="248"/>
      <c r="H5" s="253" t="s">
        <v>71</v>
      </c>
      <c r="I5" s="253" t="s">
        <v>95</v>
      </c>
      <c r="J5" s="254" t="s">
        <v>86</v>
      </c>
    </row>
    <row r="6" spans="1:18" ht="36.75" customHeight="1">
      <c r="A6" s="252"/>
      <c r="B6" s="75" t="s">
        <v>32</v>
      </c>
      <c r="C6" s="60" t="s">
        <v>90</v>
      </c>
      <c r="D6" s="60">
        <v>1147.72</v>
      </c>
      <c r="E6" s="60">
        <v>1232.79</v>
      </c>
      <c r="F6" s="60">
        <v>1232.79</v>
      </c>
      <c r="G6" s="60">
        <v>1286.27</v>
      </c>
      <c r="H6" s="224"/>
      <c r="I6" s="224"/>
      <c r="J6" s="255"/>
    </row>
    <row r="7" spans="1:18" ht="20.25" customHeight="1">
      <c r="A7" s="252" t="s">
        <v>60</v>
      </c>
      <c r="B7" s="214" t="s">
        <v>33</v>
      </c>
      <c r="C7" s="215"/>
      <c r="D7" s="249"/>
      <c r="E7" s="249"/>
      <c r="F7" s="249"/>
      <c r="G7" s="250"/>
      <c r="H7" s="224"/>
      <c r="I7" s="224"/>
      <c r="J7" s="255"/>
    </row>
    <row r="8" spans="1:18" ht="144" customHeight="1">
      <c r="A8" s="252"/>
      <c r="B8" s="75" t="s">
        <v>34</v>
      </c>
      <c r="C8" s="60" t="s">
        <v>92</v>
      </c>
      <c r="D8" s="60">
        <v>1377.26</v>
      </c>
      <c r="E8" s="60">
        <v>1479.35</v>
      </c>
      <c r="F8" s="60">
        <v>1479.35</v>
      </c>
      <c r="G8" s="60">
        <v>1543.52</v>
      </c>
      <c r="H8" s="224"/>
      <c r="I8" s="224"/>
      <c r="J8" s="255"/>
    </row>
    <row r="9" spans="1:18" ht="18.7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8.75">
      <c r="A10" s="64" t="s">
        <v>77</v>
      </c>
      <c r="B10" s="10" t="s">
        <v>78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39.75" customHeight="1">
      <c r="A11" s="58"/>
      <c r="B11" s="223" t="s">
        <v>82</v>
      </c>
      <c r="C11" s="223"/>
      <c r="D11" s="223"/>
      <c r="E11" s="223"/>
      <c r="F11" s="223"/>
      <c r="G11" s="223"/>
      <c r="H11" s="223"/>
      <c r="I11" s="223"/>
      <c r="J11" s="223"/>
      <c r="K11" s="58"/>
      <c r="L11" s="58"/>
      <c r="M11" s="58"/>
      <c r="N11" s="58"/>
      <c r="O11" s="58"/>
      <c r="P11" s="58"/>
      <c r="Q11" s="58"/>
      <c r="R11" s="58"/>
    </row>
    <row r="12" spans="1:18" ht="18.7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</row>
    <row r="13" spans="1:18" ht="18.7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s="71" customFormat="1" ht="15.75">
      <c r="A14" s="10" t="s">
        <v>80</v>
      </c>
      <c r="B14" s="10"/>
      <c r="C14" s="10"/>
      <c r="D14" s="10"/>
      <c r="E14" s="10"/>
      <c r="F14" s="10"/>
      <c r="G14" s="10"/>
      <c r="H14" s="10"/>
      <c r="I14" s="10"/>
      <c r="J14" s="72" t="s">
        <v>84</v>
      </c>
      <c r="K14" s="10"/>
      <c r="L14" s="10"/>
      <c r="M14" s="10"/>
      <c r="N14" s="10"/>
      <c r="O14" s="10"/>
      <c r="P14" s="10"/>
      <c r="Q14" s="10"/>
      <c r="R14" s="10"/>
    </row>
    <row r="15" spans="1:18" s="71" customFormat="1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71" customFormat="1" ht="15.75">
      <c r="A16" s="73"/>
      <c r="B16" s="7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18.75">
      <c r="A17" s="73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1:18" ht="18.75">
      <c r="A18" s="73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1:18" ht="18.75">
      <c r="A19" s="73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spans="1:18" ht="18.75">
      <c r="A20" s="73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pans="1:18" ht="18.75">
      <c r="A21" s="73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1:18" ht="18.75">
      <c r="A22" s="7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</row>
    <row r="23" spans="1:18" ht="18.75">
      <c r="A23" s="73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  <row r="24" spans="1:18" ht="18.75">
      <c r="A24" s="7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</row>
    <row r="25" spans="1:18" ht="18.75">
      <c r="A25" s="73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</row>
    <row r="26" spans="1:18" ht="18.75">
      <c r="A26" s="73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spans="1:18" ht="18.75">
      <c r="A27" s="73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ht="18.75">
      <c r="A28" s="73" t="s">
        <v>83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18" ht="18.7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</row>
  </sheetData>
  <mergeCells count="15">
    <mergeCell ref="A1:J1"/>
    <mergeCell ref="A2:A3"/>
    <mergeCell ref="B2:B3"/>
    <mergeCell ref="H2:H3"/>
    <mergeCell ref="I2:I3"/>
    <mergeCell ref="J2:J3"/>
    <mergeCell ref="B11:J11"/>
    <mergeCell ref="B5:G5"/>
    <mergeCell ref="B7:G7"/>
    <mergeCell ref="B4:J4"/>
    <mergeCell ref="A5:A6"/>
    <mergeCell ref="H5:H8"/>
    <mergeCell ref="I5:I8"/>
    <mergeCell ref="J5:J8"/>
    <mergeCell ref="A7:A8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F43"/>
  <sheetViews>
    <sheetView zoomScaleNormal="100" zoomScaleSheetLayoutView="118" workbookViewId="0">
      <selection activeCell="D13" sqref="D13:E13"/>
    </sheetView>
  </sheetViews>
  <sheetFormatPr defaultRowHeight="15"/>
  <cols>
    <col min="1" max="1" width="16.5703125" customWidth="1"/>
    <col min="2" max="2" width="18.140625" customWidth="1"/>
    <col min="3" max="3" width="14.85546875" customWidth="1"/>
    <col min="4" max="4" width="29" customWidth="1"/>
    <col min="5" max="5" width="16.5703125" customWidth="1"/>
    <col min="6" max="6" width="5.5703125" customWidth="1"/>
  </cols>
  <sheetData>
    <row r="1" spans="1:6" ht="15.75" customHeight="1">
      <c r="A1" s="238" t="s">
        <v>69</v>
      </c>
      <c r="B1" s="238"/>
      <c r="C1" s="238"/>
      <c r="D1" s="238"/>
      <c r="E1" s="238"/>
      <c r="F1" s="81"/>
    </row>
    <row r="2" spans="1:6" ht="81" customHeight="1">
      <c r="A2" s="258" t="s">
        <v>103</v>
      </c>
      <c r="B2" s="258"/>
      <c r="C2" s="258"/>
      <c r="D2" s="258"/>
      <c r="E2" s="258"/>
      <c r="F2" s="81"/>
    </row>
    <row r="3" spans="1:6" ht="15.75" thickBot="1">
      <c r="A3" s="80"/>
      <c r="B3" s="80"/>
      <c r="C3" s="80"/>
      <c r="D3" s="80"/>
      <c r="E3" s="80"/>
      <c r="F3" s="81"/>
    </row>
    <row r="4" spans="1:6" ht="64.5" customHeight="1">
      <c r="A4" s="226" t="s">
        <v>53</v>
      </c>
      <c r="B4" s="253" t="s">
        <v>97</v>
      </c>
      <c r="C4" s="253" t="s">
        <v>52</v>
      </c>
      <c r="D4" s="74" t="s">
        <v>54</v>
      </c>
      <c r="E4" s="254" t="s">
        <v>98</v>
      </c>
      <c r="F4" s="83"/>
    </row>
    <row r="5" spans="1:6" ht="39" customHeight="1" thickBot="1">
      <c r="A5" s="227"/>
      <c r="B5" s="261"/>
      <c r="C5" s="261"/>
      <c r="D5" s="43" t="s">
        <v>99</v>
      </c>
      <c r="E5" s="262"/>
      <c r="F5" s="83"/>
    </row>
    <row r="6" spans="1:6" ht="16.5" customHeight="1" thickBot="1">
      <c r="A6" s="84">
        <v>1</v>
      </c>
      <c r="B6" s="85">
        <v>2</v>
      </c>
      <c r="C6" s="85">
        <v>3</v>
      </c>
      <c r="D6" s="85">
        <v>4</v>
      </c>
      <c r="E6" s="86" t="s">
        <v>100</v>
      </c>
      <c r="F6" s="87"/>
    </row>
    <row r="7" spans="1:6" ht="69" customHeight="1" thickBot="1">
      <c r="A7" s="88" t="s">
        <v>101</v>
      </c>
      <c r="B7" s="89">
        <v>1377.26</v>
      </c>
      <c r="C7" s="90" t="s">
        <v>41</v>
      </c>
      <c r="D7" s="91">
        <v>2.4570000000000002E-2</v>
      </c>
      <c r="E7" s="92">
        <f>$B$7*D7</f>
        <v>33.839278200000003</v>
      </c>
      <c r="F7" s="93"/>
    </row>
    <row r="8" spans="1:6" ht="25.5" customHeight="1">
      <c r="A8" s="94"/>
      <c r="B8" s="95"/>
      <c r="C8" s="96"/>
      <c r="D8" s="97"/>
      <c r="E8" s="98"/>
      <c r="F8" s="93"/>
    </row>
    <row r="9" spans="1:6">
      <c r="A9" s="99"/>
      <c r="B9" s="80"/>
      <c r="C9" s="100"/>
      <c r="D9" s="80"/>
      <c r="E9" s="80"/>
      <c r="F9" s="81"/>
    </row>
    <row r="10" spans="1:6">
      <c r="A10" s="101"/>
      <c r="B10" s="101"/>
      <c r="C10" s="101"/>
      <c r="D10" s="101"/>
      <c r="E10" s="101"/>
      <c r="F10" s="102"/>
    </row>
    <row r="11" spans="1:6" ht="6" customHeight="1">
      <c r="A11" s="80"/>
      <c r="B11" s="80"/>
      <c r="C11" s="80"/>
      <c r="D11" s="80"/>
      <c r="E11" s="80"/>
      <c r="F11" s="81"/>
    </row>
    <row r="12" spans="1:6" ht="7.5" customHeight="1">
      <c r="A12" s="80"/>
      <c r="B12" s="80"/>
      <c r="C12" s="80"/>
      <c r="D12" s="80"/>
      <c r="E12" s="80"/>
      <c r="F12" s="81"/>
    </row>
    <row r="13" spans="1:6" ht="39" customHeight="1">
      <c r="A13" s="259" t="s">
        <v>102</v>
      </c>
      <c r="B13" s="259"/>
      <c r="C13" s="103"/>
      <c r="D13" s="260" t="s">
        <v>84</v>
      </c>
      <c r="E13" s="260"/>
      <c r="F13" s="104"/>
    </row>
    <row r="14" spans="1:6" ht="39" customHeight="1">
      <c r="A14" s="105"/>
      <c r="B14" s="105"/>
      <c r="C14" s="106"/>
      <c r="D14" s="107"/>
      <c r="E14" s="107"/>
      <c r="F14" s="104"/>
    </row>
    <row r="15" spans="1:6" ht="32.25" customHeight="1">
      <c r="A15" s="105"/>
      <c r="B15" s="105"/>
      <c r="C15" s="105"/>
      <c r="D15" s="82"/>
      <c r="E15" s="82"/>
      <c r="F15" s="108"/>
    </row>
    <row r="16" spans="1:6" ht="21.75" customHeight="1">
      <c r="A16" s="257"/>
      <c r="B16" s="257"/>
      <c r="C16" s="103"/>
      <c r="D16" s="260"/>
      <c r="E16" s="260"/>
      <c r="F16" s="109"/>
    </row>
    <row r="17" spans="1:6" ht="18.75">
      <c r="A17" s="257"/>
      <c r="B17" s="257"/>
      <c r="C17" s="110"/>
      <c r="D17" s="58"/>
      <c r="E17" s="58"/>
      <c r="F17" s="111"/>
    </row>
    <row r="18" spans="1:6" ht="13.5" customHeight="1">
      <c r="A18" s="257"/>
      <c r="B18" s="257"/>
      <c r="C18" s="58"/>
      <c r="D18" s="58"/>
      <c r="E18" s="58"/>
      <c r="F18" s="111"/>
    </row>
    <row r="19" spans="1:6">
      <c r="A19" s="257"/>
      <c r="B19" s="257"/>
    </row>
    <row r="20" spans="1:6">
      <c r="A20" s="257"/>
      <c r="B20" s="257"/>
    </row>
    <row r="21" spans="1:6">
      <c r="A21" s="257"/>
      <c r="B21" s="257"/>
    </row>
    <row r="22" spans="1:6">
      <c r="A22" s="257"/>
      <c r="B22" s="257"/>
    </row>
    <row r="23" spans="1:6">
      <c r="A23" s="257"/>
      <c r="B23" s="257"/>
    </row>
    <row r="24" spans="1:6">
      <c r="A24" s="257"/>
      <c r="B24" s="257"/>
    </row>
    <row r="25" spans="1:6">
      <c r="A25" s="257"/>
      <c r="B25" s="257"/>
    </row>
    <row r="26" spans="1:6">
      <c r="A26" s="257"/>
      <c r="B26" s="257"/>
    </row>
    <row r="27" spans="1:6">
      <c r="A27" s="257"/>
      <c r="B27" s="257"/>
    </row>
    <row r="28" spans="1:6">
      <c r="A28" s="257"/>
      <c r="B28" s="257"/>
    </row>
    <row r="29" spans="1:6">
      <c r="A29" s="257"/>
      <c r="B29" s="257"/>
    </row>
    <row r="30" spans="1:6">
      <c r="A30" s="257"/>
      <c r="B30" s="257"/>
    </row>
    <row r="31" spans="1:6">
      <c r="A31" s="257"/>
      <c r="B31" s="257"/>
    </row>
    <row r="32" spans="1:6">
      <c r="A32" s="257"/>
      <c r="B32" s="257"/>
    </row>
    <row r="33" spans="1:2">
      <c r="A33" s="257"/>
      <c r="B33" s="257"/>
    </row>
    <row r="34" spans="1:2">
      <c r="A34" s="257"/>
      <c r="B34" s="257"/>
    </row>
    <row r="35" spans="1:2">
      <c r="A35" s="257"/>
      <c r="B35" s="257"/>
    </row>
    <row r="36" spans="1:2">
      <c r="A36" s="257"/>
      <c r="B36" s="257"/>
    </row>
    <row r="37" spans="1:2">
      <c r="A37" s="257"/>
      <c r="B37" s="257"/>
    </row>
    <row r="38" spans="1:2">
      <c r="A38" s="257"/>
      <c r="B38" s="257"/>
    </row>
    <row r="39" spans="1:2">
      <c r="A39" s="257" t="s">
        <v>83</v>
      </c>
      <c r="B39" s="257"/>
    </row>
    <row r="40" spans="1:2">
      <c r="A40" s="257"/>
      <c r="B40" s="257"/>
    </row>
    <row r="41" spans="1:2">
      <c r="A41" s="257"/>
      <c r="B41" s="257"/>
    </row>
    <row r="42" spans="1:2">
      <c r="A42" s="257"/>
      <c r="B42" s="257"/>
    </row>
    <row r="43" spans="1:2">
      <c r="A43" s="257"/>
      <c r="B43" s="257"/>
    </row>
  </sheetData>
  <mergeCells count="37">
    <mergeCell ref="A1:E1"/>
    <mergeCell ref="A26:B26"/>
    <mergeCell ref="A2:E2"/>
    <mergeCell ref="A17:B17"/>
    <mergeCell ref="A18:B18"/>
    <mergeCell ref="A19:B19"/>
    <mergeCell ref="A20:B20"/>
    <mergeCell ref="A13:B13"/>
    <mergeCell ref="D13:E13"/>
    <mergeCell ref="A16:B16"/>
    <mergeCell ref="D16:E16"/>
    <mergeCell ref="A4:A5"/>
    <mergeCell ref="B4:B5"/>
    <mergeCell ref="C4:C5"/>
    <mergeCell ref="E4:E5"/>
    <mergeCell ref="A21:B21"/>
    <mergeCell ref="A22:B22"/>
    <mergeCell ref="A23:B23"/>
    <mergeCell ref="A24:B24"/>
    <mergeCell ref="A25:B25"/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41:B41"/>
    <mergeCell ref="A42:B42"/>
    <mergeCell ref="A43:B4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N67"/>
  <sheetViews>
    <sheetView zoomScaleNormal="100" zoomScaleSheetLayoutView="124" workbookViewId="0">
      <selection activeCell="D6" sqref="D6"/>
    </sheetView>
  </sheetViews>
  <sheetFormatPr defaultRowHeight="15"/>
  <cols>
    <col min="1" max="1" width="8.42578125" customWidth="1"/>
    <col min="2" max="2" width="23.7109375" customWidth="1"/>
    <col min="3" max="3" width="32.28515625" customWidth="1"/>
    <col min="4" max="4" width="24.5703125" customWidth="1"/>
    <col min="5" max="5" width="35.85546875" customWidth="1"/>
    <col min="6" max="6" width="41.85546875" customWidth="1"/>
  </cols>
  <sheetData>
    <row r="1" spans="1:14" ht="52.5" customHeight="1" thickBot="1">
      <c r="A1" s="225" t="s">
        <v>114</v>
      </c>
      <c r="B1" s="225"/>
      <c r="C1" s="225"/>
      <c r="D1" s="225"/>
      <c r="E1" s="225"/>
      <c r="F1" s="225"/>
      <c r="G1" s="58"/>
      <c r="H1" s="58"/>
      <c r="I1" s="58"/>
      <c r="J1" s="58"/>
      <c r="K1" s="58"/>
      <c r="L1" s="58"/>
      <c r="M1" s="58"/>
      <c r="N1" s="58"/>
    </row>
    <row r="2" spans="1:14" ht="38.25" customHeight="1">
      <c r="A2" s="226" t="s">
        <v>3</v>
      </c>
      <c r="B2" s="228" t="s">
        <v>4</v>
      </c>
      <c r="C2" s="61" t="s">
        <v>81</v>
      </c>
      <c r="D2" s="230" t="s">
        <v>5</v>
      </c>
      <c r="E2" s="230" t="s">
        <v>72</v>
      </c>
      <c r="F2" s="232" t="s">
        <v>73</v>
      </c>
    </row>
    <row r="3" spans="1:14" s="13" customFormat="1" ht="43.5" customHeight="1" thickBot="1">
      <c r="A3" s="227"/>
      <c r="B3" s="229"/>
      <c r="C3" s="115" t="s">
        <v>6</v>
      </c>
      <c r="D3" s="231"/>
      <c r="E3" s="231"/>
      <c r="F3" s="233"/>
    </row>
    <row r="4" spans="1:14" ht="25.5" customHeight="1" thickBot="1">
      <c r="A4" s="121" t="s">
        <v>8</v>
      </c>
      <c r="B4" s="263" t="s">
        <v>106</v>
      </c>
      <c r="C4" s="263"/>
      <c r="D4" s="263"/>
      <c r="E4" s="263"/>
      <c r="F4" s="264"/>
      <c r="G4" s="58"/>
      <c r="H4" s="58"/>
      <c r="I4" s="58"/>
      <c r="J4" s="58"/>
      <c r="K4" s="58"/>
      <c r="L4" s="58"/>
      <c r="M4" s="58"/>
      <c r="N4" s="58"/>
    </row>
    <row r="5" spans="1:14" ht="108.75" customHeight="1" thickBot="1">
      <c r="A5" s="126" t="s">
        <v>59</v>
      </c>
      <c r="B5" s="122" t="s">
        <v>14</v>
      </c>
      <c r="C5" s="123">
        <v>38.25</v>
      </c>
      <c r="D5" s="122" t="s">
        <v>71</v>
      </c>
      <c r="E5" s="122" t="s">
        <v>108</v>
      </c>
      <c r="F5" s="124" t="s">
        <v>112</v>
      </c>
      <c r="G5" s="58"/>
      <c r="H5" s="58"/>
      <c r="I5" s="58"/>
      <c r="J5" s="58"/>
      <c r="K5" s="58"/>
      <c r="L5" s="58"/>
      <c r="M5" s="58"/>
      <c r="N5" s="58"/>
    </row>
    <row r="6" spans="1:14" ht="18.75">
      <c r="A6" s="64" t="s">
        <v>77</v>
      </c>
      <c r="B6" s="10" t="s">
        <v>78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39.75" customHeight="1">
      <c r="A7" s="125"/>
      <c r="B7" s="223" t="s">
        <v>82</v>
      </c>
      <c r="C7" s="223"/>
      <c r="D7" s="223"/>
      <c r="E7" s="223"/>
      <c r="F7" s="223"/>
      <c r="G7" s="58"/>
      <c r="H7" s="58"/>
      <c r="I7" s="58"/>
      <c r="J7" s="58"/>
      <c r="K7" s="58"/>
      <c r="L7" s="58"/>
      <c r="M7" s="58"/>
      <c r="N7" s="58"/>
    </row>
    <row r="8" spans="1:14" ht="36" customHeight="1">
      <c r="A8" s="125"/>
      <c r="B8" s="223"/>
      <c r="C8" s="223"/>
      <c r="D8" s="223"/>
      <c r="E8" s="223"/>
      <c r="F8" s="223"/>
      <c r="G8" s="58"/>
      <c r="H8" s="58"/>
      <c r="I8" s="58"/>
      <c r="J8" s="58"/>
      <c r="K8" s="58"/>
      <c r="L8" s="58"/>
      <c r="M8" s="58"/>
      <c r="N8" s="58"/>
    </row>
    <row r="9" spans="1:14" ht="18.7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s="71" customFormat="1" ht="15.75">
      <c r="A10" s="10" t="s">
        <v>80</v>
      </c>
      <c r="B10" s="10"/>
      <c r="C10" s="10"/>
      <c r="D10" s="10"/>
      <c r="E10" s="10"/>
      <c r="F10" s="72" t="s">
        <v>84</v>
      </c>
      <c r="G10" s="10"/>
      <c r="H10" s="10"/>
      <c r="I10" s="10"/>
      <c r="J10" s="10"/>
      <c r="K10" s="10"/>
      <c r="L10" s="10"/>
      <c r="M10" s="10"/>
      <c r="N10" s="10"/>
    </row>
    <row r="11" spans="1:14" s="71" customFormat="1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s="71" customFormat="1" ht="15.75">
      <c r="A12" s="73"/>
      <c r="B12" s="7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8.75">
      <c r="A13" s="73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8.75">
      <c r="A14" s="73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18.75">
      <c r="A15" s="73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</row>
    <row r="16" spans="1:14" ht="18.75">
      <c r="A16" s="73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spans="1:14" ht="18.75">
      <c r="A17" s="73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1:14" ht="18.75">
      <c r="A18" s="73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ht="18.75">
      <c r="A19" s="73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4" ht="18.75">
      <c r="A20" s="73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1:14" ht="18.75">
      <c r="A21" s="73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ht="18.75">
      <c r="A22" s="7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ht="18.75">
      <c r="A23" s="73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8.75">
      <c r="A24" s="7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 ht="18.75">
      <c r="A25" s="73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>
      <c r="A26" s="73"/>
    </row>
    <row r="27" spans="1:14">
      <c r="A27" s="73"/>
    </row>
    <row r="28" spans="1:14">
      <c r="A28" s="73"/>
    </row>
    <row r="29" spans="1:14">
      <c r="A29" s="73"/>
    </row>
    <row r="30" spans="1:14">
      <c r="A30" s="73"/>
    </row>
    <row r="31" spans="1:14">
      <c r="A31" s="73"/>
    </row>
    <row r="32" spans="1:14">
      <c r="A32" s="73"/>
    </row>
    <row r="33" spans="1:1">
      <c r="A33" s="73"/>
    </row>
    <row r="34" spans="1:1">
      <c r="A34" s="73"/>
    </row>
    <row r="35" spans="1:1">
      <c r="A35" s="73"/>
    </row>
    <row r="36" spans="1:1">
      <c r="A36" s="73"/>
    </row>
    <row r="37" spans="1:1">
      <c r="A37" s="73"/>
    </row>
    <row r="38" spans="1:1">
      <c r="A38" s="73"/>
    </row>
    <row r="39" spans="1:1">
      <c r="A39" s="73"/>
    </row>
    <row r="40" spans="1:1">
      <c r="A40" s="73"/>
    </row>
    <row r="41" spans="1:1">
      <c r="A41" s="73"/>
    </row>
    <row r="42" spans="1:1">
      <c r="A42" s="73"/>
    </row>
    <row r="43" spans="1:1">
      <c r="A43" s="73"/>
    </row>
    <row r="44" spans="1:1">
      <c r="A44" s="73"/>
    </row>
    <row r="45" spans="1:1">
      <c r="A45" s="73"/>
    </row>
    <row r="46" spans="1:1">
      <c r="A46" s="73"/>
    </row>
    <row r="47" spans="1:1">
      <c r="A47" s="73"/>
    </row>
    <row r="48" spans="1:1">
      <c r="A48" s="73"/>
    </row>
    <row r="49" spans="1:1">
      <c r="A49" s="73"/>
    </row>
    <row r="50" spans="1:1">
      <c r="A50" s="73"/>
    </row>
    <row r="51" spans="1:1">
      <c r="A51" s="73"/>
    </row>
    <row r="52" spans="1:1">
      <c r="A52" s="73"/>
    </row>
    <row r="53" spans="1:1">
      <c r="A53" s="73"/>
    </row>
    <row r="54" spans="1:1">
      <c r="A54" s="73"/>
    </row>
    <row r="55" spans="1:1">
      <c r="A55" s="73"/>
    </row>
    <row r="56" spans="1:1">
      <c r="A56" s="73"/>
    </row>
    <row r="57" spans="1:1">
      <c r="A57" s="73"/>
    </row>
    <row r="58" spans="1:1">
      <c r="A58" s="73"/>
    </row>
    <row r="59" spans="1:1">
      <c r="A59" s="73"/>
    </row>
    <row r="60" spans="1:1">
      <c r="A60" s="73"/>
    </row>
    <row r="61" spans="1:1">
      <c r="A61" s="73"/>
    </row>
    <row r="62" spans="1:1">
      <c r="A62" s="73"/>
    </row>
    <row r="63" spans="1:1">
      <c r="A63" s="73"/>
    </row>
    <row r="64" spans="1:1">
      <c r="A64" s="73"/>
    </row>
    <row r="65" spans="1:1">
      <c r="A65" s="73"/>
    </row>
    <row r="66" spans="1:1">
      <c r="A66" s="73"/>
    </row>
    <row r="67" spans="1:1">
      <c r="A67" s="73" t="s">
        <v>107</v>
      </c>
    </row>
  </sheetData>
  <mergeCells count="9">
    <mergeCell ref="B4:F4"/>
    <mergeCell ref="B7:F7"/>
    <mergeCell ref="B8:F8"/>
    <mergeCell ref="A1:F1"/>
    <mergeCell ref="A2:A3"/>
    <mergeCell ref="B2:B3"/>
    <mergeCell ref="D2:D3"/>
    <mergeCell ref="E2:E3"/>
    <mergeCell ref="F2:F3"/>
  </mergeCells>
  <printOptions horizontalCentered="1"/>
  <pageMargins left="0" right="0" top="0.78740157480314965" bottom="0.19685039370078741" header="3.937007874015748E-2" footer="3.937007874015748E-2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R29"/>
  <sheetViews>
    <sheetView tabSelected="1" zoomScaleNormal="100" zoomScaleSheetLayoutView="124" workbookViewId="0">
      <selection activeCell="B11" sqref="B11:J11"/>
    </sheetView>
  </sheetViews>
  <sheetFormatPr defaultRowHeight="15"/>
  <cols>
    <col min="1" max="1" width="8.42578125" customWidth="1"/>
    <col min="2" max="2" width="19.5703125" customWidth="1"/>
    <col min="3" max="3" width="16.5703125" customWidth="1"/>
    <col min="4" max="4" width="17" customWidth="1"/>
    <col min="5" max="5" width="18.28515625" customWidth="1"/>
    <col min="6" max="6" width="16.140625" customWidth="1"/>
    <col min="7" max="7" width="17.28515625" customWidth="1"/>
    <col min="8" max="8" width="20.7109375" customWidth="1"/>
    <col min="9" max="9" width="25.7109375" customWidth="1"/>
    <col min="10" max="10" width="21.42578125" customWidth="1"/>
  </cols>
  <sheetData>
    <row r="1" spans="1:18" ht="57.75" customHeight="1" thickBot="1">
      <c r="A1" s="256" t="s">
        <v>115</v>
      </c>
      <c r="B1" s="256"/>
      <c r="C1" s="256"/>
      <c r="D1" s="256"/>
      <c r="E1" s="256"/>
      <c r="F1" s="256"/>
      <c r="G1" s="256"/>
      <c r="H1" s="256"/>
      <c r="I1" s="256"/>
      <c r="J1" s="256"/>
      <c r="K1" s="58"/>
      <c r="L1" s="58"/>
      <c r="M1" s="58"/>
      <c r="N1" s="58"/>
      <c r="O1" s="58"/>
      <c r="P1" s="58"/>
      <c r="Q1" s="58"/>
      <c r="R1" s="58"/>
    </row>
    <row r="2" spans="1:18" ht="44.25" customHeight="1">
      <c r="A2" s="226" t="s">
        <v>3</v>
      </c>
      <c r="B2" s="228" t="s">
        <v>4</v>
      </c>
      <c r="C2" s="116" t="s">
        <v>89</v>
      </c>
      <c r="D2" s="116" t="s">
        <v>91</v>
      </c>
      <c r="E2" s="116" t="s">
        <v>93</v>
      </c>
      <c r="F2" s="116" t="s">
        <v>94</v>
      </c>
      <c r="G2" s="116" t="s">
        <v>105</v>
      </c>
      <c r="H2" s="230" t="s">
        <v>5</v>
      </c>
      <c r="I2" s="230" t="s">
        <v>72</v>
      </c>
      <c r="J2" s="232" t="s">
        <v>73</v>
      </c>
    </row>
    <row r="3" spans="1:18" s="13" customFormat="1" ht="70.5" customHeight="1" thickBot="1">
      <c r="A3" s="227"/>
      <c r="B3" s="229"/>
      <c r="C3" s="115" t="s">
        <v>6</v>
      </c>
      <c r="D3" s="115" t="s">
        <v>6</v>
      </c>
      <c r="E3" s="115" t="s">
        <v>6</v>
      </c>
      <c r="F3" s="115" t="s">
        <v>6</v>
      </c>
      <c r="G3" s="115" t="s">
        <v>6</v>
      </c>
      <c r="H3" s="231"/>
      <c r="I3" s="231"/>
      <c r="J3" s="233"/>
    </row>
    <row r="4" spans="1:18" s="13" customFormat="1" ht="25.5" customHeight="1" thickBot="1">
      <c r="A4" s="63" t="s">
        <v>8</v>
      </c>
      <c r="B4" s="234" t="s">
        <v>111</v>
      </c>
      <c r="C4" s="235"/>
      <c r="D4" s="235"/>
      <c r="E4" s="235"/>
      <c r="F4" s="235"/>
      <c r="G4" s="235"/>
      <c r="H4" s="235"/>
      <c r="I4" s="235"/>
      <c r="J4" s="236"/>
    </row>
    <row r="5" spans="1:18" ht="33" customHeight="1">
      <c r="A5" s="251" t="s">
        <v>59</v>
      </c>
      <c r="B5" s="245" t="s">
        <v>9</v>
      </c>
      <c r="C5" s="246"/>
      <c r="D5" s="247"/>
      <c r="E5" s="247"/>
      <c r="F5" s="247"/>
      <c r="G5" s="248"/>
      <c r="H5" s="253" t="s">
        <v>71</v>
      </c>
      <c r="I5" s="253" t="s">
        <v>116</v>
      </c>
      <c r="J5" s="254" t="s">
        <v>112</v>
      </c>
    </row>
    <row r="6" spans="1:18" ht="52.5" customHeight="1">
      <c r="A6" s="252"/>
      <c r="B6" s="114" t="s">
        <v>32</v>
      </c>
      <c r="C6" s="60" t="s">
        <v>109</v>
      </c>
      <c r="D6" s="60">
        <v>1917.2</v>
      </c>
      <c r="E6" s="60">
        <v>2072.56</v>
      </c>
      <c r="F6" s="60">
        <v>2072.56</v>
      </c>
      <c r="G6" s="60">
        <v>2075.8200000000002</v>
      </c>
      <c r="H6" s="224"/>
      <c r="I6" s="224"/>
      <c r="J6" s="255"/>
    </row>
    <row r="7" spans="1:18" ht="20.25" customHeight="1">
      <c r="A7" s="252" t="s">
        <v>60</v>
      </c>
      <c r="B7" s="214" t="s">
        <v>33</v>
      </c>
      <c r="C7" s="215"/>
      <c r="D7" s="249"/>
      <c r="E7" s="249"/>
      <c r="F7" s="249"/>
      <c r="G7" s="250"/>
      <c r="H7" s="224"/>
      <c r="I7" s="224"/>
      <c r="J7" s="255"/>
    </row>
    <row r="8" spans="1:18" ht="144" customHeight="1">
      <c r="A8" s="252"/>
      <c r="B8" s="114" t="s">
        <v>34</v>
      </c>
      <c r="C8" s="60" t="s">
        <v>110</v>
      </c>
      <c r="D8" s="60">
        <v>2300.64</v>
      </c>
      <c r="E8" s="60">
        <v>2487.0700000000002</v>
      </c>
      <c r="F8" s="60">
        <v>2487.0700000000002</v>
      </c>
      <c r="G8" s="60">
        <v>2490.98</v>
      </c>
      <c r="H8" s="224"/>
      <c r="I8" s="224"/>
      <c r="J8" s="255"/>
    </row>
    <row r="9" spans="1:18" ht="18.7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1:18" ht="18.75">
      <c r="A10" s="64" t="s">
        <v>77</v>
      </c>
      <c r="B10" s="10" t="s">
        <v>78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18" ht="39.75" customHeight="1">
      <c r="A11" s="58"/>
      <c r="B11" s="223" t="s">
        <v>82</v>
      </c>
      <c r="C11" s="223"/>
      <c r="D11" s="223"/>
      <c r="E11" s="223"/>
      <c r="F11" s="223"/>
      <c r="G11" s="223"/>
      <c r="H11" s="223"/>
      <c r="I11" s="223"/>
      <c r="J11" s="223"/>
      <c r="K11" s="58"/>
      <c r="L11" s="58"/>
      <c r="M11" s="58"/>
      <c r="N11" s="58"/>
      <c r="O11" s="58"/>
      <c r="P11" s="58"/>
      <c r="Q11" s="58"/>
      <c r="R11" s="58"/>
    </row>
    <row r="12" spans="1:18" ht="18.7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</row>
    <row r="13" spans="1:18" ht="18.7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s="71" customFormat="1" ht="15.75">
      <c r="A14" s="10" t="s">
        <v>80</v>
      </c>
      <c r="B14" s="10"/>
      <c r="C14" s="10"/>
      <c r="D14" s="10"/>
      <c r="E14" s="10"/>
      <c r="F14" s="10"/>
      <c r="G14" s="10"/>
      <c r="H14" s="10"/>
      <c r="I14" s="10"/>
      <c r="J14" s="72" t="s">
        <v>84</v>
      </c>
      <c r="K14" s="10"/>
      <c r="L14" s="10"/>
      <c r="M14" s="10"/>
      <c r="N14" s="10"/>
      <c r="O14" s="10"/>
      <c r="P14" s="10"/>
      <c r="Q14" s="10"/>
      <c r="R14" s="10"/>
    </row>
    <row r="15" spans="1:18" s="71" customFormat="1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71" customFormat="1" ht="15.75">
      <c r="A16" s="73"/>
      <c r="B16" s="7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18.75">
      <c r="A17" s="73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1:18" ht="18.75">
      <c r="A18" s="73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1:18" ht="18.75">
      <c r="A19" s="73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spans="1:18" ht="18.75">
      <c r="A20" s="73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pans="1:18" ht="18.75">
      <c r="A21" s="73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1:18" ht="18.75">
      <c r="A22" s="7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</row>
    <row r="23" spans="1:18" ht="18.75">
      <c r="A23" s="73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  <row r="24" spans="1:18" ht="18.75">
      <c r="A24" s="7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</row>
    <row r="25" spans="1:18" ht="18.75">
      <c r="A25" s="73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</row>
    <row r="26" spans="1:18" ht="18.75">
      <c r="A26" s="73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spans="1:18" ht="18.75">
      <c r="A27" s="73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ht="18.75">
      <c r="A28" s="73" t="s">
        <v>83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18" ht="18.7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</row>
  </sheetData>
  <mergeCells count="15">
    <mergeCell ref="A1:J1"/>
    <mergeCell ref="A2:A3"/>
    <mergeCell ref="B2:B3"/>
    <mergeCell ref="H2:H3"/>
    <mergeCell ref="I2:I3"/>
    <mergeCell ref="J2:J3"/>
    <mergeCell ref="B11:J11"/>
    <mergeCell ref="B4:J4"/>
    <mergeCell ref="A5:A6"/>
    <mergeCell ref="B5:G5"/>
    <mergeCell ref="H5:H8"/>
    <mergeCell ref="I5:I8"/>
    <mergeCell ref="J5:J8"/>
    <mergeCell ref="A7:A8"/>
    <mergeCell ref="B7:G7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F18"/>
  <sheetViews>
    <sheetView view="pageBreakPreview" zoomScale="90" zoomScaleNormal="100" zoomScaleSheetLayoutView="90" workbookViewId="0">
      <selection activeCell="D13" sqref="D13"/>
    </sheetView>
  </sheetViews>
  <sheetFormatPr defaultRowHeight="15"/>
  <cols>
    <col min="1" max="1" width="16.5703125" customWidth="1"/>
    <col min="2" max="2" width="18.140625" customWidth="1"/>
    <col min="3" max="3" width="14.85546875" customWidth="1"/>
    <col min="4" max="4" width="33.7109375" customWidth="1"/>
    <col min="5" max="5" width="14.140625" customWidth="1"/>
    <col min="6" max="6" width="5.5703125" customWidth="1"/>
  </cols>
  <sheetData>
    <row r="1" spans="1:6" ht="16.5">
      <c r="A1" s="128"/>
      <c r="B1" s="127"/>
      <c r="C1" s="127"/>
      <c r="D1" s="127"/>
      <c r="E1" s="127"/>
      <c r="F1" s="81"/>
    </row>
    <row r="2" spans="1:6" ht="22.5">
      <c r="A2" s="238" t="s">
        <v>69</v>
      </c>
      <c r="B2" s="238"/>
      <c r="C2" s="238"/>
      <c r="D2" s="238"/>
      <c r="E2" s="238"/>
      <c r="F2" s="129"/>
    </row>
    <row r="3" spans="1:6" ht="6.75" customHeight="1">
      <c r="A3" s="130"/>
      <c r="B3" s="131"/>
      <c r="C3" s="131"/>
      <c r="D3" s="131"/>
      <c r="E3" s="131"/>
      <c r="F3" s="132"/>
    </row>
    <row r="4" spans="1:6" ht="66" customHeight="1">
      <c r="A4" s="258" t="s">
        <v>113</v>
      </c>
      <c r="B4" s="258"/>
      <c r="C4" s="258"/>
      <c r="D4" s="258"/>
      <c r="E4" s="258"/>
      <c r="F4" s="133"/>
    </row>
    <row r="5" spans="1:6" ht="15.75" thickBot="1">
      <c r="A5" s="127"/>
      <c r="B5" s="127"/>
      <c r="C5" s="127"/>
      <c r="D5" s="127"/>
      <c r="E5" s="127"/>
      <c r="F5" s="81"/>
    </row>
    <row r="6" spans="1:6" ht="64.5" customHeight="1">
      <c r="A6" s="226" t="s">
        <v>53</v>
      </c>
      <c r="B6" s="253" t="s">
        <v>97</v>
      </c>
      <c r="C6" s="253" t="s">
        <v>52</v>
      </c>
      <c r="D6" s="117" t="s">
        <v>55</v>
      </c>
      <c r="E6" s="254" t="s">
        <v>98</v>
      </c>
      <c r="F6" s="83"/>
    </row>
    <row r="7" spans="1:6" ht="39" customHeight="1" thickBot="1">
      <c r="A7" s="227"/>
      <c r="B7" s="261"/>
      <c r="C7" s="261"/>
      <c r="D7" s="120" t="s">
        <v>99</v>
      </c>
      <c r="E7" s="262"/>
      <c r="F7" s="83"/>
    </row>
    <row r="8" spans="1:6" ht="16.5" customHeight="1" thickBot="1">
      <c r="A8" s="84">
        <v>1</v>
      </c>
      <c r="B8" s="85">
        <v>2</v>
      </c>
      <c r="C8" s="85">
        <v>3</v>
      </c>
      <c r="D8" s="85">
        <v>4</v>
      </c>
      <c r="E8" s="86" t="s">
        <v>100</v>
      </c>
      <c r="F8" s="87"/>
    </row>
    <row r="9" spans="1:6" ht="69" customHeight="1" thickBot="1">
      <c r="A9" s="88" t="s">
        <v>76</v>
      </c>
      <c r="B9" s="134">
        <v>2300.64</v>
      </c>
      <c r="C9" s="90" t="s">
        <v>39</v>
      </c>
      <c r="D9" s="91">
        <v>2.8649999999999998E-2</v>
      </c>
      <c r="E9" s="92">
        <f>$B$9*D9</f>
        <v>65.913335999999987</v>
      </c>
      <c r="F9" s="93"/>
    </row>
    <row r="10" spans="1:6" ht="25.5" customHeight="1">
      <c r="A10" s="135"/>
      <c r="B10" s="136"/>
      <c r="C10" s="137"/>
      <c r="D10" s="138"/>
      <c r="E10" s="139"/>
      <c r="F10" s="93"/>
    </row>
    <row r="11" spans="1:6">
      <c r="A11" s="140"/>
      <c r="B11" s="140"/>
      <c r="C11" s="140"/>
      <c r="D11" s="140"/>
      <c r="E11" s="140"/>
      <c r="F11" s="102"/>
    </row>
    <row r="12" spans="1:6" ht="6" customHeight="1">
      <c r="A12" s="127"/>
      <c r="B12" s="127"/>
      <c r="C12" s="127"/>
      <c r="D12" s="127"/>
      <c r="E12" s="127"/>
      <c r="F12" s="81"/>
    </row>
    <row r="13" spans="1:6" ht="30.75" customHeight="1">
      <c r="A13" s="127"/>
      <c r="B13" s="127"/>
      <c r="C13" s="127"/>
      <c r="D13" s="127"/>
      <c r="E13" s="127"/>
      <c r="F13" s="81"/>
    </row>
    <row r="14" spans="1:6" ht="39" customHeight="1">
      <c r="A14" s="257" t="s">
        <v>102</v>
      </c>
      <c r="B14" s="257"/>
      <c r="C14" s="142"/>
      <c r="D14" s="265" t="s">
        <v>84</v>
      </c>
      <c r="E14" s="265"/>
      <c r="F14" s="104"/>
    </row>
    <row r="15" spans="1:6" ht="39" customHeight="1">
      <c r="A15" s="118"/>
      <c r="B15" s="118"/>
      <c r="C15" s="103"/>
      <c r="D15" s="119"/>
      <c r="E15" s="119"/>
      <c r="F15" s="104"/>
    </row>
    <row r="16" spans="1:6" ht="15" customHeight="1">
      <c r="A16" s="141"/>
      <c r="B16" s="141"/>
      <c r="C16" s="141"/>
      <c r="D16" s="128"/>
      <c r="E16" s="128"/>
      <c r="F16" s="108"/>
    </row>
    <row r="17" spans="1:6" ht="18.75">
      <c r="A17" s="110"/>
      <c r="B17" s="110"/>
      <c r="C17" s="110"/>
      <c r="D17" s="58"/>
      <c r="E17" s="58"/>
      <c r="F17" s="111"/>
    </row>
    <row r="18" spans="1:6" ht="13.5" customHeight="1">
      <c r="A18" s="58"/>
      <c r="B18" s="58"/>
      <c r="C18" s="58"/>
      <c r="D18" s="58"/>
      <c r="E18" s="58"/>
      <c r="F18" s="111"/>
    </row>
  </sheetData>
  <mergeCells count="8">
    <mergeCell ref="A14:B14"/>
    <mergeCell ref="D14:E14"/>
    <mergeCell ref="A2:E2"/>
    <mergeCell ref="A4:E4"/>
    <mergeCell ref="A6:A7"/>
    <mergeCell ref="B6:B7"/>
    <mergeCell ref="C6:C7"/>
    <mergeCell ref="E6:E7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Информация для сборника</vt:lpstr>
      <vt:lpstr>ТЭ </vt:lpstr>
      <vt:lpstr>Отопление </vt:lpstr>
      <vt:lpstr>ТЭ Т-29</vt:lpstr>
      <vt:lpstr>отопление Т-29</vt:lpstr>
      <vt:lpstr>ТН </vt:lpstr>
      <vt:lpstr>ТЭ Т-12</vt:lpstr>
      <vt:lpstr>отопление Т-12</vt:lpstr>
      <vt:lpstr>'Информация для сборника'!Область_печати</vt:lpstr>
      <vt:lpstr>'Отопление '!Область_печати</vt:lpstr>
      <vt:lpstr>'отопление Т-12'!Область_печати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2022-12-20T05:08:17Z</dcterms:modified>
</cp:coreProperties>
</file>