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firstSheet="1" activeTab="3"/>
  </bookViews>
  <sheets>
    <sheet name="Информация для сборника" sheetId="4" state="hidden" r:id="rId1"/>
    <sheet name="Отопление  " sheetId="12" r:id="rId2"/>
    <sheet name="отопление Т-29" sheetId="14" r:id="rId3"/>
    <sheet name="отопление Т-12" sheetId="18" r:id="rId4"/>
  </sheets>
  <definedNames>
    <definedName name="_xlnm.Print_Area" localSheetId="0">'Информация для сборника'!$A$2:$G$79</definedName>
    <definedName name="_xlnm.Print_Area" localSheetId="1">'Отопление  '!$A$2:$H$35</definedName>
    <definedName name="_xlnm.Print_Area" localSheetId="3">'отопление Т-12'!$A$1:$E$18</definedName>
  </definedNames>
  <calcPr calcId="125725"/>
</workbook>
</file>

<file path=xl/calcChain.xml><?xml version="1.0" encoding="utf-8"?>
<calcChain xmlns="http://schemas.openxmlformats.org/spreadsheetml/2006/main">
  <c r="E9" i="18"/>
  <c r="E7" i="14"/>
  <c r="E9"/>
  <c r="E11" i="18" l="1"/>
</calcChain>
</file>

<file path=xl/sharedStrings.xml><?xml version="1.0" encoding="utf-8"?>
<sst xmlns="http://schemas.openxmlformats.org/spreadsheetml/2006/main" count="155" uniqueCount="83">
  <si>
    <t>п.16. п.17. постановления Правительства РФ от 05.07.2013 № 570</t>
  </si>
  <si>
    <t>Информация и сведения  о ценах (тарифах) на регулируемые товары (услуги)</t>
  </si>
  <si>
    <t>Раскрытие информации в сфере теплоснабжения, оказания услуг по передаче тепловой энергии и горячего водоснабжения</t>
  </si>
  <si>
    <t>№ п/п</t>
  </si>
  <si>
    <t xml:space="preserve">Вид тарифа </t>
  </si>
  <si>
    <t>Наименование органа регулирования, принявшего решение об установлении цен (тарифов)</t>
  </si>
  <si>
    <t xml:space="preserve"> Вода</t>
  </si>
  <si>
    <t>Острый и редуцированный пар</t>
  </si>
  <si>
    <t>1.</t>
  </si>
  <si>
    <t>Для потребителей, в случае отсутствия дифференциации тарифов по схеме подключения</t>
  </si>
  <si>
    <t>2.</t>
  </si>
  <si>
    <t>3.</t>
  </si>
  <si>
    <t>Потребители, оплачивающие производство тепловой энергии (получающие тепловую энергию на коллекторах производителей)</t>
  </si>
  <si>
    <t>Тариф на услуги по передаче тепловой энергии, теплоносителя в  руб./Гкал/час в мес. (без НДС)</t>
  </si>
  <si>
    <t>Одноставочный руб./куб.м. (без НДС)</t>
  </si>
  <si>
    <t>Компонент на теплоноситель руб./куб.м</t>
  </si>
  <si>
    <t>Компонент на тепловую энергию  руб./Гкал</t>
  </si>
  <si>
    <t>Одноставочный руб./куб.м.       (без НДС)</t>
  </si>
  <si>
    <t xml:space="preserve">Тарифы для населения </t>
  </si>
  <si>
    <t>№</t>
  </si>
  <si>
    <t xml:space="preserve">Наименование </t>
  </si>
  <si>
    <t>при отсутствии приборов учета на 1 человека в месяц                              (с НДС)</t>
  </si>
  <si>
    <t>при наличии приборов учета за 1 куб.м                                                                                                 (с НДС)</t>
  </si>
  <si>
    <t>Тариф на тепловую энергию (мощность) поставляемую потребителям МУП г. Астрахани "Коммунэнерго" на 2017 год с календарной разбивкой</t>
  </si>
  <si>
    <t>с 01.01.2017 г. по 30.06.2017 г.</t>
  </si>
  <si>
    <t>с 01.07.2017 г. по 31.12.2017 г.</t>
  </si>
  <si>
    <t>Тариф на услуги по передаче тепловой энергии, теплоносителя МУП г. Астрахани "Коммунэнерго" на 2017 год                                                             с календарной разбивкой</t>
  </si>
  <si>
    <t>Тариф на теплоноситель, поставляемый МУП г. Астрахани "Коммунэнерго"  потребителям, другим теплоснабжающим организациям  на 2017 год с календарной разбивкой</t>
  </si>
  <si>
    <t>Тариф на горячую воду, поставляемую МУП г. Астрахани "Коммунэнерго"  потребителям, другим теплоснабжающим организациям  с использованием открытых систем теплоснабжения (горячего водоснабжения) на 2017 год с календарной разбивкой</t>
  </si>
  <si>
    <t>с 01.01.2017 по 30.06.2017</t>
  </si>
  <si>
    <t>с 01.07.2017 по 31.12.2017</t>
  </si>
  <si>
    <t>Постановление службы по тарифам Астраханской области от 16.12.2016 г.                                                        № 209 "О внесении изменения в постановление службы по тарифам Астраханской области от 11.12.2015 №205"</t>
  </si>
  <si>
    <r>
      <t>Одноставочный, руб./Гкал (</t>
    </r>
    <r>
      <rPr>
        <i/>
        <sz val="12"/>
        <rFont val="Times New Roman"/>
        <family val="1"/>
        <charset val="204"/>
      </rPr>
      <t>без НДС)</t>
    </r>
  </si>
  <si>
    <r>
      <t xml:space="preserve">Население </t>
    </r>
    <r>
      <rPr>
        <b/>
        <i/>
        <sz val="12"/>
        <rFont val="Times New Roman"/>
        <family val="1"/>
        <charset val="204"/>
      </rPr>
      <t>(тарифы указываются с учетом НДС)</t>
    </r>
  </si>
  <si>
    <r>
      <t>Одноставочный, руб./Гкал (</t>
    </r>
    <r>
      <rPr>
        <i/>
        <sz val="12"/>
        <rFont val="Times New Roman"/>
        <family val="1"/>
        <charset val="204"/>
      </rPr>
      <t>с НДС)</t>
    </r>
  </si>
  <si>
    <r>
      <t>Одноставочный, руб./Гкал (без</t>
    </r>
    <r>
      <rPr>
        <i/>
        <sz val="12"/>
        <rFont val="Times New Roman"/>
        <family val="1"/>
        <charset val="204"/>
      </rPr>
      <t xml:space="preserve"> НДС)</t>
    </r>
  </si>
  <si>
    <t>до 1999г. включительно</t>
  </si>
  <si>
    <t>после 1999г.</t>
  </si>
  <si>
    <t>3-4</t>
  </si>
  <si>
    <t>5-9</t>
  </si>
  <si>
    <t>10</t>
  </si>
  <si>
    <t>12</t>
  </si>
  <si>
    <t>14</t>
  </si>
  <si>
    <t>15</t>
  </si>
  <si>
    <t>1</t>
  </si>
  <si>
    <t>2</t>
  </si>
  <si>
    <t>3</t>
  </si>
  <si>
    <t>4-5</t>
  </si>
  <si>
    <t>6-7</t>
  </si>
  <si>
    <t>8</t>
  </si>
  <si>
    <t>9</t>
  </si>
  <si>
    <t>11</t>
  </si>
  <si>
    <t>Этажность</t>
  </si>
  <si>
    <t>Год постройки</t>
  </si>
  <si>
    <t>Многоквартирные и жилые дома со стенами из камня, кирпича</t>
  </si>
  <si>
    <t>Многоквартирные и жилые дома со стенами из панелей, блоков</t>
  </si>
  <si>
    <t>Многоквартирные и жилые дома со стенами из дерева, смешанных м других материалов</t>
  </si>
  <si>
    <t>с 01.01.2017г.по 30.06.2017г.</t>
  </si>
  <si>
    <t>с 01.07.2017г. по 31.12.2017г.</t>
  </si>
  <si>
    <t>1.1.</t>
  </si>
  <si>
    <t>1.2.</t>
  </si>
  <si>
    <t xml:space="preserve">Постановление службы по тарифам Астраханской области от 16.12.2016 г.     № 208 "О внесении изменений в постаноление службы по тарифам Астраханской области от 11.12.2015 №204" </t>
  </si>
  <si>
    <t xml:space="preserve">Постановление службы по тарифам Астраханской области от 16.12.2016 г.            № 210 "О внесении изменения в постановление службы по тарифам Астраханской области от 11.12.2015 №206"  </t>
  </si>
  <si>
    <t>Стоимость 1 кв.м. общей площади жилья в месяц для населения (руб. с НДС)</t>
  </si>
  <si>
    <t>Стоимость услуги горячего водоснабжения, руб.</t>
  </si>
  <si>
    <t>Постановление службы по тарифам Астраханской области от 16.12.2016 г.           № 211 "О внесении изменения в постановление службы по тарифам Астраханской области от 14.12.2015 №232</t>
  </si>
  <si>
    <t>Многоквартирные и жилые дома со стенами из дерева, смешанных и других материалов</t>
  </si>
  <si>
    <t>МУП г. Астрахани "Коммунэнерго"</t>
  </si>
  <si>
    <t>после 1999 г.</t>
  </si>
  <si>
    <t>до 1999 г. включительно</t>
  </si>
  <si>
    <t>Стоимость для населения</t>
  </si>
  <si>
    <t>Одноставочный тариф за 1 Гкал.                       с НДС</t>
  </si>
  <si>
    <r>
      <t>Стоимость                         руб./м</t>
    </r>
    <r>
      <rPr>
        <vertAlign val="superscript"/>
        <sz val="12"/>
        <rFont val="Times New Roman"/>
        <family val="1"/>
        <charset val="204"/>
      </rPr>
      <t>2</t>
    </r>
  </si>
  <si>
    <r>
      <t>Норматив потребления Гкал/ м</t>
    </r>
    <r>
      <rPr>
        <vertAlign val="superscript"/>
        <sz val="12"/>
        <rFont val="Times New Roman"/>
        <family val="1"/>
        <charset val="204"/>
      </rPr>
      <t>2</t>
    </r>
  </si>
  <si>
    <t>5 (гр.2*гр.4)</t>
  </si>
  <si>
    <t xml:space="preserve">после 1999 г. </t>
  </si>
  <si>
    <t xml:space="preserve">Стоимость услуги отопления 1 кв. м. общей площади жилья в месяц для группы потребителей «Население», поставка тепловой  энергии для которой осуществляется с коллекторов источника Т-29, </t>
  </si>
  <si>
    <t xml:space="preserve">Стоимость услуги отопления 1 кв. м. общей площади жилья в месяц для группы потребителей «Население», поставка тепловой  энергии для которой осуществляется с коллекторов источника Т-12, </t>
  </si>
  <si>
    <t>Стоимость 1 кв.м. общей площади жилья в месяц для населения (руб., с НДС)</t>
  </si>
  <si>
    <t>с 01.01.2025 г.по 30.06.2025 г.</t>
  </si>
  <si>
    <t>с 01.07.2025 г.по 31.12.2025 г.</t>
  </si>
  <si>
    <t>на период с 01.01.2025г. по 30.06.2025г.</t>
  </si>
  <si>
    <t>на период с 01.07.2025г. по 31.12.2025г.</t>
  </si>
</sst>
</file>

<file path=xl/styles.xml><?xml version="1.0" encoding="utf-8"?>
<styleSheet xmlns="http://schemas.openxmlformats.org/spreadsheetml/2006/main">
  <numFmts count="1">
    <numFmt numFmtId="164" formatCode="0.000000"/>
  </numFmts>
  <fonts count="23"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3" borderId="0" xfId="0" applyFont="1" applyFill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3" fillId="2" borderId="6" xfId="0" applyFont="1" applyFill="1" applyBorder="1" applyAlignment="1"/>
    <xf numFmtId="0" fontId="3" fillId="3" borderId="0" xfId="0" applyFont="1" applyFill="1" applyAlignment="1"/>
    <xf numFmtId="0" fontId="4" fillId="0" borderId="0" xfId="0" applyFont="1"/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6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/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/>
    <xf numFmtId="0" fontId="4" fillId="0" borderId="1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45" xfId="0" applyFont="1" applyBorder="1" applyAlignment="1">
      <alignment vertical="center" wrapText="1"/>
    </xf>
    <xf numFmtId="49" fontId="12" fillId="0" borderId="46" xfId="0" applyNumberFormat="1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4" fontId="12" fillId="0" borderId="17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64" fontId="12" fillId="0" borderId="17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2" borderId="2" xfId="0" applyFont="1" applyFill="1" applyBorder="1" applyAlignment="1"/>
    <xf numFmtId="0" fontId="10" fillId="2" borderId="3" xfId="0" applyFont="1" applyFill="1" applyBorder="1" applyAlignment="1"/>
    <xf numFmtId="0" fontId="8" fillId="3" borderId="0" xfId="0" applyFont="1" applyFill="1" applyAlignment="1"/>
    <xf numFmtId="0" fontId="21" fillId="0" borderId="0" xfId="0" applyFont="1"/>
    <xf numFmtId="0" fontId="10" fillId="2" borderId="5" xfId="0" applyFont="1" applyFill="1" applyBorder="1" applyAlignment="1"/>
    <xf numFmtId="0" fontId="10" fillId="2" borderId="6" xfId="0" applyFont="1" applyFill="1" applyBorder="1" applyAlignment="1"/>
    <xf numFmtId="0" fontId="22" fillId="2" borderId="6" xfId="0" applyFont="1" applyFill="1" applyBorder="1" applyAlignment="1"/>
    <xf numFmtId="0" fontId="22" fillId="3" borderId="0" xfId="0" applyFont="1" applyFill="1" applyAlignment="1"/>
    <xf numFmtId="0" fontId="8" fillId="0" borderId="0" xfId="0" applyFont="1"/>
    <xf numFmtId="0" fontId="10" fillId="0" borderId="0" xfId="0" applyFont="1" applyBorder="1" applyAlignment="1">
      <alignment vertical="center"/>
    </xf>
    <xf numFmtId="164" fontId="8" fillId="0" borderId="17" xfId="0" applyNumberFormat="1" applyFont="1" applyFill="1" applyBorder="1" applyAlignment="1">
      <alignment horizontal="center" vertical="center" wrapText="1"/>
    </xf>
    <xf numFmtId="164" fontId="8" fillId="0" borderId="17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2" fontId="21" fillId="0" borderId="0" xfId="0" applyNumberFormat="1" applyFont="1"/>
    <xf numFmtId="0" fontId="8" fillId="0" borderId="0" xfId="0" applyFont="1" applyBorder="1" applyAlignment="1">
      <alignment horizontal="left"/>
    </xf>
    <xf numFmtId="0" fontId="12" fillId="0" borderId="0" xfId="0" applyFont="1" applyBorder="1"/>
    <xf numFmtId="0" fontId="8" fillId="0" borderId="0" xfId="0" applyFont="1" applyBorder="1"/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11" fillId="0" borderId="41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2" fontId="4" fillId="0" borderId="20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2" fontId="4" fillId="0" borderId="26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49" fontId="12" fillId="0" borderId="0" xfId="0" applyNumberFormat="1" applyFont="1"/>
    <xf numFmtId="0" fontId="12" fillId="3" borderId="0" xfId="0" applyFont="1" applyFill="1"/>
    <xf numFmtId="0" fontId="21" fillId="3" borderId="0" xfId="0" applyFont="1" applyFill="1"/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horizontal="right"/>
    </xf>
    <xf numFmtId="4" fontId="12" fillId="0" borderId="46" xfId="0" applyNumberFormat="1" applyFont="1" applyFill="1" applyBorder="1" applyAlignment="1">
      <alignment horizontal="center" vertical="center"/>
    </xf>
    <xf numFmtId="164" fontId="12" fillId="0" borderId="4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5"/>
  <sheetViews>
    <sheetView view="pageBreakPreview" topLeftCell="A36" zoomScale="90" zoomScaleNormal="90" zoomScaleSheetLayoutView="90" workbookViewId="0">
      <selection activeCell="D45" sqref="D45"/>
    </sheetView>
  </sheetViews>
  <sheetFormatPr defaultRowHeight="15.75"/>
  <cols>
    <col min="1" max="1" width="7" style="10" customWidth="1"/>
    <col min="2" max="2" width="22.140625" style="10" customWidth="1"/>
    <col min="3" max="4" width="18" style="10" customWidth="1"/>
    <col min="5" max="5" width="18.140625" style="10" customWidth="1"/>
    <col min="6" max="6" width="18" style="10" customWidth="1"/>
    <col min="7" max="7" width="39.85546875" style="10" customWidth="1"/>
    <col min="9" max="13" width="9.140625" customWidth="1"/>
  </cols>
  <sheetData>
    <row r="1" spans="1:7" ht="18.75" hidden="1" customHeight="1">
      <c r="A1" s="1" t="s">
        <v>0</v>
      </c>
      <c r="B1" s="2"/>
      <c r="C1" s="2"/>
      <c r="D1" s="2"/>
      <c r="E1" s="2"/>
      <c r="F1" s="3"/>
      <c r="G1" s="4"/>
    </row>
    <row r="2" spans="1:7" ht="18.75" hidden="1" customHeight="1" thickBot="1">
      <c r="A2" s="5" t="s">
        <v>1</v>
      </c>
      <c r="B2" s="6"/>
      <c r="C2" s="6"/>
      <c r="D2" s="6"/>
      <c r="E2" s="7"/>
      <c r="F2" s="8"/>
      <c r="G2" s="9"/>
    </row>
    <row r="3" spans="1:7" ht="16.5" hidden="1" customHeight="1"/>
    <row r="4" spans="1:7" ht="49.5" hidden="1" customHeight="1" thickBot="1">
      <c r="A4" s="172" t="s">
        <v>2</v>
      </c>
      <c r="B4" s="173"/>
      <c r="C4" s="173"/>
      <c r="D4" s="173"/>
      <c r="E4" s="173"/>
      <c r="F4" s="173"/>
      <c r="G4" s="174"/>
    </row>
    <row r="5" spans="1:7" ht="46.5" customHeight="1" thickBot="1">
      <c r="A5" s="175" t="s">
        <v>23</v>
      </c>
      <c r="B5" s="175"/>
      <c r="C5" s="175"/>
      <c r="D5" s="175"/>
      <c r="E5" s="175"/>
      <c r="F5" s="175"/>
      <c r="G5" s="175"/>
    </row>
    <row r="6" spans="1:7" ht="24" customHeight="1">
      <c r="A6" s="176" t="s">
        <v>3</v>
      </c>
      <c r="B6" s="177" t="s">
        <v>4</v>
      </c>
      <c r="C6" s="162" t="s">
        <v>24</v>
      </c>
      <c r="D6" s="163"/>
      <c r="E6" s="162" t="s">
        <v>25</v>
      </c>
      <c r="F6" s="163"/>
      <c r="G6" s="164" t="s">
        <v>5</v>
      </c>
    </row>
    <row r="7" spans="1:7" s="13" customFormat="1" ht="47.25">
      <c r="A7" s="137"/>
      <c r="B7" s="178"/>
      <c r="C7" s="11" t="s">
        <v>6</v>
      </c>
      <c r="D7" s="12" t="s">
        <v>7</v>
      </c>
      <c r="E7" s="11" t="s">
        <v>6</v>
      </c>
      <c r="F7" s="12" t="s">
        <v>7</v>
      </c>
      <c r="G7" s="165"/>
    </row>
    <row r="8" spans="1:7">
      <c r="A8" s="14" t="s">
        <v>8</v>
      </c>
      <c r="B8" s="179" t="s">
        <v>9</v>
      </c>
      <c r="C8" s="180"/>
      <c r="D8" s="180"/>
      <c r="E8" s="180"/>
      <c r="F8" s="181"/>
      <c r="G8" s="170" t="s">
        <v>61</v>
      </c>
    </row>
    <row r="9" spans="1:7" ht="36.75" customHeight="1">
      <c r="A9" s="15"/>
      <c r="B9" s="41" t="s">
        <v>32</v>
      </c>
      <c r="C9" s="42">
        <v>1627.46</v>
      </c>
      <c r="D9" s="42">
        <v>2066.06</v>
      </c>
      <c r="E9" s="42">
        <v>1707.24</v>
      </c>
      <c r="F9" s="42">
        <v>2167.34</v>
      </c>
      <c r="G9" s="170"/>
    </row>
    <row r="10" spans="1:7">
      <c r="A10" s="14" t="s">
        <v>10</v>
      </c>
      <c r="B10" s="183" t="s">
        <v>33</v>
      </c>
      <c r="C10" s="184"/>
      <c r="D10" s="184"/>
      <c r="E10" s="184"/>
      <c r="F10" s="185"/>
      <c r="G10" s="170"/>
    </row>
    <row r="11" spans="1:7" ht="37.5" customHeight="1">
      <c r="A11" s="15"/>
      <c r="B11" s="41" t="s">
        <v>34</v>
      </c>
      <c r="C11" s="52">
        <v>1920.4</v>
      </c>
      <c r="D11" s="42"/>
      <c r="E11" s="42">
        <v>2014.54</v>
      </c>
      <c r="F11" s="42"/>
      <c r="G11" s="170"/>
    </row>
    <row r="12" spans="1:7" ht="36" customHeight="1">
      <c r="A12" s="14" t="s">
        <v>11</v>
      </c>
      <c r="B12" s="186" t="s">
        <v>12</v>
      </c>
      <c r="C12" s="187"/>
      <c r="D12" s="187"/>
      <c r="E12" s="187"/>
      <c r="F12" s="188"/>
      <c r="G12" s="170"/>
    </row>
    <row r="13" spans="1:7" ht="42.75" customHeight="1" thickBot="1">
      <c r="A13" s="16"/>
      <c r="B13" s="43" t="s">
        <v>35</v>
      </c>
      <c r="C13" s="44">
        <v>1176.71</v>
      </c>
      <c r="D13" s="44"/>
      <c r="E13" s="44">
        <v>1329.25</v>
      </c>
      <c r="F13" s="45"/>
      <c r="G13" s="182"/>
    </row>
    <row r="16" spans="1:7" ht="36.75" customHeight="1" thickBot="1">
      <c r="A16" s="157" t="s">
        <v>26</v>
      </c>
      <c r="B16" s="157"/>
      <c r="C16" s="157"/>
      <c r="D16" s="157"/>
      <c r="E16" s="157"/>
      <c r="F16" s="157"/>
      <c r="G16" s="157"/>
    </row>
    <row r="17" spans="1:7" ht="34.5" customHeight="1">
      <c r="A17" s="136" t="s">
        <v>13</v>
      </c>
      <c r="B17" s="168"/>
      <c r="C17" s="168"/>
      <c r="D17" s="168"/>
      <c r="E17" s="168"/>
      <c r="F17" s="168"/>
      <c r="G17" s="169" t="s">
        <v>5</v>
      </c>
    </row>
    <row r="18" spans="1:7" ht="24" customHeight="1">
      <c r="A18" s="171" t="s">
        <v>24</v>
      </c>
      <c r="B18" s="114"/>
      <c r="C18" s="114"/>
      <c r="D18" s="114" t="s">
        <v>25</v>
      </c>
      <c r="E18" s="114"/>
      <c r="F18" s="114"/>
      <c r="G18" s="170"/>
    </row>
    <row r="19" spans="1:7" ht="114.75" customHeight="1" thickBot="1">
      <c r="A19" s="115">
        <v>21588.19</v>
      </c>
      <c r="B19" s="115"/>
      <c r="C19" s="115"/>
      <c r="D19" s="115">
        <v>24325.46</v>
      </c>
      <c r="E19" s="115"/>
      <c r="F19" s="115"/>
      <c r="G19" s="40" t="s">
        <v>62</v>
      </c>
    </row>
    <row r="20" spans="1:7" ht="27.75" customHeight="1">
      <c r="A20" s="18"/>
      <c r="B20" s="18"/>
      <c r="C20" s="18"/>
      <c r="D20" s="18"/>
      <c r="E20" s="18"/>
      <c r="F20" s="18"/>
      <c r="G20" s="19"/>
    </row>
    <row r="21" spans="1:7" ht="43.5" customHeight="1">
      <c r="A21" s="166" t="s">
        <v>27</v>
      </c>
      <c r="B21" s="166"/>
      <c r="C21" s="166"/>
      <c r="D21" s="166"/>
      <c r="E21" s="166"/>
      <c r="F21" s="166"/>
      <c r="G21" s="166"/>
    </row>
    <row r="22" spans="1:7" ht="16.5" thickBot="1">
      <c r="A22" s="20"/>
      <c r="B22" s="20"/>
      <c r="C22" s="20"/>
      <c r="D22" s="20"/>
      <c r="E22" s="20"/>
      <c r="F22" s="20"/>
      <c r="G22" s="20"/>
    </row>
    <row r="23" spans="1:7" ht="24" customHeight="1">
      <c r="A23" s="158" t="s">
        <v>4</v>
      </c>
      <c r="B23" s="159"/>
      <c r="C23" s="162" t="s">
        <v>24</v>
      </c>
      <c r="D23" s="163"/>
      <c r="E23" s="162" t="s">
        <v>25</v>
      </c>
      <c r="F23" s="163"/>
      <c r="G23" s="164" t="s">
        <v>5</v>
      </c>
    </row>
    <row r="24" spans="1:7" s="13" customFormat="1" ht="26.25" customHeight="1">
      <c r="A24" s="160"/>
      <c r="B24" s="161"/>
      <c r="C24" s="139" t="s">
        <v>6</v>
      </c>
      <c r="D24" s="167"/>
      <c r="E24" s="139" t="s">
        <v>6</v>
      </c>
      <c r="F24" s="167"/>
      <c r="G24" s="165"/>
    </row>
    <row r="25" spans="1:7" ht="135" customHeight="1" thickBot="1">
      <c r="A25" s="131" t="s">
        <v>14</v>
      </c>
      <c r="B25" s="132"/>
      <c r="C25" s="155">
        <v>25.14</v>
      </c>
      <c r="D25" s="156"/>
      <c r="E25" s="155">
        <v>25.51</v>
      </c>
      <c r="F25" s="156"/>
      <c r="G25" s="40" t="s">
        <v>31</v>
      </c>
    </row>
    <row r="27" spans="1:7" ht="60.75" customHeight="1" thickBot="1">
      <c r="A27" s="157" t="s">
        <v>28</v>
      </c>
      <c r="B27" s="157"/>
      <c r="C27" s="157"/>
      <c r="D27" s="157"/>
      <c r="E27" s="157"/>
      <c r="F27" s="157"/>
      <c r="G27" s="157"/>
    </row>
    <row r="28" spans="1:7" ht="16.5" hidden="1" thickBot="1"/>
    <row r="29" spans="1:7" ht="31.5" customHeight="1">
      <c r="A29" s="158" t="s">
        <v>4</v>
      </c>
      <c r="B29" s="159"/>
      <c r="C29" s="162" t="s">
        <v>24</v>
      </c>
      <c r="D29" s="163"/>
      <c r="E29" s="162" t="s">
        <v>25</v>
      </c>
      <c r="F29" s="163"/>
      <c r="G29" s="164" t="s">
        <v>5</v>
      </c>
    </row>
    <row r="30" spans="1:7" s="13" customFormat="1" ht="63.75" customHeight="1">
      <c r="A30" s="160"/>
      <c r="B30" s="161"/>
      <c r="C30" s="21" t="s">
        <v>15</v>
      </c>
      <c r="D30" s="12" t="s">
        <v>16</v>
      </c>
      <c r="E30" s="21" t="s">
        <v>15</v>
      </c>
      <c r="F30" s="12" t="s">
        <v>16</v>
      </c>
      <c r="G30" s="165"/>
    </row>
    <row r="31" spans="1:7" ht="159" customHeight="1" thickBot="1">
      <c r="A31" s="131" t="s">
        <v>17</v>
      </c>
      <c r="B31" s="132"/>
      <c r="C31" s="27">
        <v>25.14</v>
      </c>
      <c r="D31" s="27">
        <v>1627.46</v>
      </c>
      <c r="E31" s="27">
        <v>25.51</v>
      </c>
      <c r="F31" s="27">
        <v>1707.24</v>
      </c>
      <c r="G31" s="28" t="s">
        <v>65</v>
      </c>
    </row>
    <row r="32" spans="1:7" ht="21" customHeight="1">
      <c r="A32" s="19"/>
      <c r="B32" s="19"/>
      <c r="C32" s="18"/>
      <c r="D32" s="18"/>
      <c r="E32" s="19"/>
      <c r="F32" s="19"/>
      <c r="G32" s="19"/>
    </row>
    <row r="33" spans="1:7" ht="27" customHeight="1" thickBot="1">
      <c r="A33" s="133" t="s">
        <v>18</v>
      </c>
      <c r="B33" s="133"/>
      <c r="C33" s="133"/>
      <c r="D33" s="133"/>
      <c r="E33" s="133"/>
      <c r="F33" s="133"/>
      <c r="G33" s="133"/>
    </row>
    <row r="34" spans="1:7" ht="25.5" customHeight="1">
      <c r="A34" s="19"/>
      <c r="B34" s="144" t="s">
        <v>63</v>
      </c>
      <c r="C34" s="145"/>
      <c r="D34" s="145"/>
      <c r="E34" s="145"/>
      <c r="F34" s="146"/>
      <c r="G34" s="19"/>
    </row>
    <row r="35" spans="1:7" ht="21" hidden="1" customHeight="1">
      <c r="A35" s="19"/>
      <c r="B35" s="112" t="s">
        <v>53</v>
      </c>
      <c r="C35" s="114" t="s">
        <v>52</v>
      </c>
      <c r="D35" s="139"/>
      <c r="E35" s="140"/>
      <c r="F35" s="141"/>
      <c r="G35" s="19"/>
    </row>
    <row r="36" spans="1:7" ht="114.75" customHeight="1">
      <c r="A36" s="19"/>
      <c r="B36" s="112"/>
      <c r="C36" s="114"/>
      <c r="D36" s="12" t="s">
        <v>54</v>
      </c>
      <c r="E36" s="12" t="s">
        <v>55</v>
      </c>
      <c r="F36" s="36" t="s">
        <v>56</v>
      </c>
      <c r="G36" s="19"/>
    </row>
    <row r="37" spans="1:7" ht="44.25" customHeight="1">
      <c r="A37" s="19"/>
      <c r="B37" s="112"/>
      <c r="C37" s="114"/>
      <c r="D37" s="12" t="s">
        <v>57</v>
      </c>
      <c r="E37" s="12" t="s">
        <v>57</v>
      </c>
      <c r="F37" s="36" t="s">
        <v>57</v>
      </c>
      <c r="G37" s="19"/>
    </row>
    <row r="38" spans="1:7" ht="44.25" customHeight="1" thickBot="1">
      <c r="A38" s="19"/>
      <c r="B38" s="113"/>
      <c r="C38" s="115"/>
      <c r="D38" s="17" t="s">
        <v>58</v>
      </c>
      <c r="E38" s="17" t="s">
        <v>58</v>
      </c>
      <c r="F38" s="40" t="s">
        <v>58</v>
      </c>
      <c r="G38" s="19"/>
    </row>
    <row r="39" spans="1:7" ht="26.25" customHeight="1">
      <c r="A39" s="19"/>
      <c r="B39" s="142" t="s">
        <v>36</v>
      </c>
      <c r="C39" s="147">
        <v>1</v>
      </c>
      <c r="D39" s="53">
        <v>55.5</v>
      </c>
      <c r="E39" s="46">
        <v>55.54</v>
      </c>
      <c r="F39" s="54">
        <v>55.5</v>
      </c>
      <c r="G39" s="19"/>
    </row>
    <row r="40" spans="1:7" ht="26.25" customHeight="1">
      <c r="A40" s="19"/>
      <c r="B40" s="142"/>
      <c r="C40" s="148"/>
      <c r="D40" s="46">
        <v>58.22</v>
      </c>
      <c r="E40" s="46">
        <v>58.26</v>
      </c>
      <c r="F40" s="32">
        <v>58.22</v>
      </c>
      <c r="G40" s="19"/>
    </row>
    <row r="41" spans="1:7" ht="21" customHeight="1">
      <c r="A41" s="19"/>
      <c r="B41" s="142"/>
      <c r="C41" s="149">
        <v>2</v>
      </c>
      <c r="D41" s="38">
        <v>55.46</v>
      </c>
      <c r="E41" s="12">
        <v>55.46</v>
      </c>
      <c r="F41" s="36">
        <v>55.46</v>
      </c>
      <c r="G41" s="19"/>
    </row>
    <row r="42" spans="1:7" ht="21" customHeight="1">
      <c r="A42" s="19"/>
      <c r="B42" s="142"/>
      <c r="C42" s="148"/>
      <c r="D42" s="38">
        <v>58.18</v>
      </c>
      <c r="E42" s="12">
        <v>58.18</v>
      </c>
      <c r="F42" s="36">
        <v>58.18</v>
      </c>
      <c r="G42" s="19"/>
    </row>
    <row r="43" spans="1:7" ht="21" customHeight="1">
      <c r="A43" s="19"/>
      <c r="B43" s="142"/>
      <c r="C43" s="116" t="s">
        <v>38</v>
      </c>
      <c r="D43" s="38">
        <v>55.42</v>
      </c>
      <c r="E43" s="12">
        <v>55.42</v>
      </c>
      <c r="F43" s="36">
        <v>55.42</v>
      </c>
      <c r="G43" s="19"/>
    </row>
    <row r="44" spans="1:7" ht="21" customHeight="1">
      <c r="A44" s="19"/>
      <c r="B44" s="142"/>
      <c r="C44" s="117"/>
      <c r="D44" s="38">
        <v>58.14</v>
      </c>
      <c r="E44" s="12">
        <v>58.14</v>
      </c>
      <c r="F44" s="36">
        <v>58.14</v>
      </c>
      <c r="G44" s="19"/>
    </row>
    <row r="45" spans="1:7" ht="21" customHeight="1">
      <c r="A45" s="19"/>
      <c r="B45" s="142"/>
      <c r="C45" s="116" t="s">
        <v>39</v>
      </c>
      <c r="D45" s="38">
        <v>55.37</v>
      </c>
      <c r="E45" s="51">
        <v>55.4</v>
      </c>
      <c r="F45" s="36"/>
      <c r="G45" s="19"/>
    </row>
    <row r="46" spans="1:7" ht="21" customHeight="1">
      <c r="A46" s="19"/>
      <c r="B46" s="142"/>
      <c r="C46" s="117"/>
      <c r="D46" s="38">
        <v>58.08</v>
      </c>
      <c r="E46" s="12">
        <v>58.12</v>
      </c>
      <c r="F46" s="36"/>
      <c r="G46" s="19"/>
    </row>
    <row r="47" spans="1:7" ht="21" customHeight="1">
      <c r="A47" s="19"/>
      <c r="B47" s="142"/>
      <c r="C47" s="116" t="s">
        <v>40</v>
      </c>
      <c r="D47" s="38">
        <v>55.35</v>
      </c>
      <c r="E47" s="12">
        <v>55.35</v>
      </c>
      <c r="F47" s="36"/>
      <c r="G47" s="19"/>
    </row>
    <row r="48" spans="1:7" ht="21" customHeight="1">
      <c r="A48" s="19"/>
      <c r="B48" s="142"/>
      <c r="C48" s="117"/>
      <c r="D48" s="38">
        <v>58.06</v>
      </c>
      <c r="E48" s="12">
        <v>58.06</v>
      </c>
      <c r="F48" s="36"/>
      <c r="G48" s="19"/>
    </row>
    <row r="49" spans="1:7" ht="21" customHeight="1">
      <c r="A49" s="19"/>
      <c r="B49" s="142"/>
      <c r="C49" s="116" t="s">
        <v>41</v>
      </c>
      <c r="D49" s="38">
        <v>55.27</v>
      </c>
      <c r="E49" s="12">
        <v>55.29</v>
      </c>
      <c r="F49" s="36"/>
      <c r="G49" s="19"/>
    </row>
    <row r="50" spans="1:7" ht="21" customHeight="1">
      <c r="A50" s="19"/>
      <c r="B50" s="142"/>
      <c r="C50" s="117"/>
      <c r="D50" s="38">
        <v>57.98</v>
      </c>
      <c r="E50" s="51">
        <v>58</v>
      </c>
      <c r="F50" s="36"/>
      <c r="G50" s="19"/>
    </row>
    <row r="51" spans="1:7" ht="21" customHeight="1">
      <c r="A51" s="19"/>
      <c r="B51" s="142"/>
      <c r="C51" s="116" t="s">
        <v>42</v>
      </c>
      <c r="D51" s="38">
        <v>55.23</v>
      </c>
      <c r="E51" s="12">
        <v>55.25</v>
      </c>
      <c r="F51" s="36"/>
      <c r="G51" s="19"/>
    </row>
    <row r="52" spans="1:7" ht="21" customHeight="1">
      <c r="A52" s="19"/>
      <c r="B52" s="142"/>
      <c r="C52" s="117"/>
      <c r="D52" s="49">
        <v>57.94</v>
      </c>
      <c r="E52" s="47">
        <v>57.96</v>
      </c>
      <c r="F52" s="48"/>
      <c r="G52" s="19"/>
    </row>
    <row r="53" spans="1:7" ht="21" customHeight="1">
      <c r="A53" s="19"/>
      <c r="B53" s="142"/>
      <c r="C53" s="116" t="s">
        <v>43</v>
      </c>
      <c r="D53" s="49">
        <v>55.19</v>
      </c>
      <c r="E53" s="47">
        <v>55.21</v>
      </c>
      <c r="F53" s="48"/>
      <c r="G53" s="19"/>
    </row>
    <row r="54" spans="1:7" ht="21" customHeight="1" thickBot="1">
      <c r="A54" s="19"/>
      <c r="B54" s="143"/>
      <c r="C54" s="118"/>
      <c r="D54" s="50">
        <v>57.9</v>
      </c>
      <c r="E54" s="17">
        <v>57.92</v>
      </c>
      <c r="F54" s="40"/>
      <c r="G54" s="19"/>
    </row>
    <row r="55" spans="1:7" ht="21" customHeight="1">
      <c r="A55" s="19"/>
      <c r="B55" s="136" t="s">
        <v>37</v>
      </c>
      <c r="C55" s="119" t="s">
        <v>44</v>
      </c>
      <c r="D55" s="55">
        <v>54.1</v>
      </c>
      <c r="E55" s="34"/>
      <c r="F55" s="35">
        <v>54.69</v>
      </c>
      <c r="G55" s="19"/>
    </row>
    <row r="56" spans="1:7" ht="21" customHeight="1">
      <c r="A56" s="19"/>
      <c r="B56" s="137"/>
      <c r="C56" s="117"/>
      <c r="D56" s="39">
        <v>56.75</v>
      </c>
      <c r="E56" s="46"/>
      <c r="F56" s="32">
        <v>57.37</v>
      </c>
      <c r="G56" s="19"/>
    </row>
    <row r="57" spans="1:7" ht="21" customHeight="1">
      <c r="A57" s="19"/>
      <c r="B57" s="112"/>
      <c r="C57" s="116" t="s">
        <v>45</v>
      </c>
      <c r="D57" s="38">
        <v>53.16</v>
      </c>
      <c r="E57" s="12"/>
      <c r="F57" s="36"/>
      <c r="G57" s="19"/>
    </row>
    <row r="58" spans="1:7" ht="21" customHeight="1">
      <c r="A58" s="19"/>
      <c r="B58" s="112"/>
      <c r="C58" s="117"/>
      <c r="D58" s="38">
        <v>55.76</v>
      </c>
      <c r="E58" s="12"/>
      <c r="F58" s="36"/>
      <c r="G58" s="19"/>
    </row>
    <row r="59" spans="1:7" ht="21" customHeight="1">
      <c r="A59" s="19"/>
      <c r="B59" s="112"/>
      <c r="C59" s="116" t="s">
        <v>46</v>
      </c>
      <c r="D59" s="38">
        <v>52.73</v>
      </c>
      <c r="E59" s="12"/>
      <c r="F59" s="36">
        <v>53.23</v>
      </c>
      <c r="G59" s="19"/>
    </row>
    <row r="60" spans="1:7" ht="21" customHeight="1">
      <c r="A60" s="19"/>
      <c r="B60" s="112"/>
      <c r="C60" s="117"/>
      <c r="D60" s="38">
        <v>55.32</v>
      </c>
      <c r="E60" s="12"/>
      <c r="F60" s="36">
        <v>55.84</v>
      </c>
      <c r="G60" s="19"/>
    </row>
    <row r="61" spans="1:7" ht="21" customHeight="1">
      <c r="A61" s="19"/>
      <c r="B61" s="112"/>
      <c r="C61" s="116" t="s">
        <v>47</v>
      </c>
      <c r="D61" s="38">
        <v>52.68</v>
      </c>
      <c r="E61" s="51">
        <v>53.2</v>
      </c>
      <c r="F61" s="36"/>
      <c r="G61" s="19"/>
    </row>
    <row r="62" spans="1:7" ht="21" customHeight="1">
      <c r="A62" s="19"/>
      <c r="B62" s="112"/>
      <c r="C62" s="117"/>
      <c r="D62" s="38">
        <v>55.26</v>
      </c>
      <c r="E62" s="51">
        <v>55.8</v>
      </c>
      <c r="F62" s="36"/>
      <c r="G62" s="19"/>
    </row>
    <row r="63" spans="1:7" ht="21" customHeight="1">
      <c r="A63" s="19"/>
      <c r="B63" s="112"/>
      <c r="C63" s="116" t="s">
        <v>48</v>
      </c>
      <c r="D63" s="38">
        <v>50.99</v>
      </c>
      <c r="E63" s="12">
        <v>51.35</v>
      </c>
      <c r="F63" s="36">
        <v>51.26</v>
      </c>
      <c r="G63" s="19"/>
    </row>
    <row r="64" spans="1:7" ht="21" customHeight="1">
      <c r="A64" s="19"/>
      <c r="B64" s="112"/>
      <c r="C64" s="117"/>
      <c r="D64" s="38">
        <v>53.49</v>
      </c>
      <c r="E64" s="12">
        <v>53.87</v>
      </c>
      <c r="F64" s="36">
        <v>53.77</v>
      </c>
      <c r="G64" s="19"/>
    </row>
    <row r="65" spans="1:8" ht="21" customHeight="1">
      <c r="A65" s="19"/>
      <c r="B65" s="112"/>
      <c r="C65" s="116" t="s">
        <v>49</v>
      </c>
      <c r="D65" s="38"/>
      <c r="E65" s="12">
        <v>49.47</v>
      </c>
      <c r="F65" s="36"/>
      <c r="G65" s="19"/>
    </row>
    <row r="66" spans="1:8" ht="21" customHeight="1">
      <c r="A66" s="19"/>
      <c r="B66" s="112"/>
      <c r="C66" s="117"/>
      <c r="D66" s="38"/>
      <c r="E66" s="12">
        <v>51.89</v>
      </c>
      <c r="F66" s="36"/>
      <c r="G66" s="19"/>
    </row>
    <row r="67" spans="1:8" ht="21" customHeight="1">
      <c r="A67" s="19"/>
      <c r="B67" s="112"/>
      <c r="C67" s="116" t="s">
        <v>50</v>
      </c>
      <c r="D67" s="38">
        <v>49.12</v>
      </c>
      <c r="E67" s="12">
        <v>48.49</v>
      </c>
      <c r="F67" s="36"/>
      <c r="G67" s="19"/>
    </row>
    <row r="68" spans="1:8" ht="21" customHeight="1">
      <c r="A68" s="19"/>
      <c r="B68" s="112"/>
      <c r="C68" s="117"/>
      <c r="D68" s="38">
        <v>51.53</v>
      </c>
      <c r="E68" s="12">
        <v>50.87</v>
      </c>
      <c r="F68" s="36"/>
      <c r="G68" s="19"/>
    </row>
    <row r="69" spans="1:8" ht="21" customHeight="1">
      <c r="A69" s="19"/>
      <c r="B69" s="112"/>
      <c r="C69" s="116" t="s">
        <v>40</v>
      </c>
      <c r="D69" s="38"/>
      <c r="E69" s="12">
        <v>47.43</v>
      </c>
      <c r="F69" s="36"/>
      <c r="G69" s="19"/>
    </row>
    <row r="70" spans="1:8" ht="21" customHeight="1">
      <c r="A70" s="19"/>
      <c r="B70" s="112"/>
      <c r="C70" s="117"/>
      <c r="D70" s="38"/>
      <c r="E70" s="12">
        <v>49.76</v>
      </c>
      <c r="F70" s="36"/>
      <c r="G70" s="19"/>
    </row>
    <row r="71" spans="1:8" ht="21" customHeight="1">
      <c r="A71" s="19"/>
      <c r="B71" s="112"/>
      <c r="C71" s="116" t="s">
        <v>51</v>
      </c>
      <c r="D71" s="38"/>
      <c r="E71" s="12">
        <v>46.63</v>
      </c>
      <c r="F71" s="36"/>
      <c r="G71" s="19"/>
    </row>
    <row r="72" spans="1:8" ht="21" customHeight="1">
      <c r="A72" s="19"/>
      <c r="B72" s="138"/>
      <c r="C72" s="117"/>
      <c r="D72" s="49"/>
      <c r="E72" s="47">
        <v>48.91</v>
      </c>
      <c r="F72" s="48"/>
      <c r="G72" s="19"/>
    </row>
    <row r="73" spans="1:8" ht="21" customHeight="1">
      <c r="A73" s="19"/>
      <c r="B73" s="138"/>
      <c r="C73" s="116" t="s">
        <v>41</v>
      </c>
      <c r="D73" s="49">
        <v>47.51</v>
      </c>
      <c r="E73" s="47">
        <v>45.59</v>
      </c>
      <c r="F73" s="48"/>
      <c r="G73" s="19"/>
    </row>
    <row r="74" spans="1:8" ht="21" customHeight="1" thickBot="1">
      <c r="A74" s="19"/>
      <c r="B74" s="113"/>
      <c r="C74" s="118"/>
      <c r="D74" s="33">
        <v>49.84</v>
      </c>
      <c r="E74" s="17">
        <v>47.83</v>
      </c>
      <c r="F74" s="40"/>
      <c r="G74" s="19"/>
    </row>
    <row r="75" spans="1:8" ht="21" customHeight="1" thickBot="1">
      <c r="A75" s="19"/>
      <c r="B75" s="19"/>
      <c r="C75" s="18"/>
      <c r="D75" s="18"/>
      <c r="E75" s="19"/>
      <c r="F75" s="19"/>
      <c r="G75" s="19"/>
    </row>
    <row r="76" spans="1:8" ht="18.75" customHeight="1">
      <c r="A76" s="22" t="s">
        <v>19</v>
      </c>
      <c r="B76" s="134" t="s">
        <v>20</v>
      </c>
      <c r="C76" s="134"/>
      <c r="D76" s="134"/>
      <c r="E76" s="135" t="s">
        <v>29</v>
      </c>
      <c r="F76" s="135"/>
      <c r="G76" s="23" t="s">
        <v>30</v>
      </c>
      <c r="H76" s="24"/>
    </row>
    <row r="77" spans="1:8" ht="27" customHeight="1">
      <c r="A77" s="37" t="s">
        <v>8</v>
      </c>
      <c r="B77" s="150" t="s">
        <v>64</v>
      </c>
      <c r="C77" s="151"/>
      <c r="D77" s="152"/>
      <c r="E77" s="153"/>
      <c r="F77" s="154"/>
      <c r="G77" s="31"/>
    </row>
    <row r="78" spans="1:8" ht="40.5" customHeight="1">
      <c r="A78" s="37" t="s">
        <v>59</v>
      </c>
      <c r="B78" s="120" t="s">
        <v>22</v>
      </c>
      <c r="C78" s="121"/>
      <c r="D78" s="122"/>
      <c r="E78" s="123">
        <v>125.5</v>
      </c>
      <c r="F78" s="124"/>
      <c r="G78" s="30">
        <v>130.63</v>
      </c>
    </row>
    <row r="79" spans="1:8" ht="40.5" customHeight="1" thickBot="1">
      <c r="A79" s="25" t="s">
        <v>60</v>
      </c>
      <c r="B79" s="126" t="s">
        <v>21</v>
      </c>
      <c r="C79" s="127"/>
      <c r="D79" s="128"/>
      <c r="E79" s="129">
        <v>389.05</v>
      </c>
      <c r="F79" s="130"/>
      <c r="G79" s="29">
        <v>404.95</v>
      </c>
    </row>
    <row r="80" spans="1:8">
      <c r="A80" s="26"/>
      <c r="B80" s="125"/>
      <c r="C80" s="125"/>
      <c r="D80" s="125"/>
      <c r="E80" s="125"/>
      <c r="F80" s="125"/>
      <c r="G80" s="26"/>
    </row>
    <row r="81" spans="1:7">
      <c r="A81" s="26"/>
      <c r="B81" s="125"/>
      <c r="C81" s="125"/>
      <c r="D81" s="125"/>
      <c r="E81" s="125"/>
      <c r="F81" s="125"/>
      <c r="G81" s="26"/>
    </row>
    <row r="82" spans="1:7">
      <c r="A82" s="26"/>
      <c r="B82" s="125"/>
      <c r="C82" s="125"/>
      <c r="D82" s="125"/>
      <c r="E82" s="125"/>
      <c r="F82" s="125"/>
      <c r="G82" s="26"/>
    </row>
    <row r="83" spans="1:7">
      <c r="A83" s="20"/>
      <c r="B83" s="125"/>
      <c r="C83" s="125"/>
      <c r="D83" s="125"/>
      <c r="E83" s="125"/>
      <c r="F83" s="125"/>
      <c r="G83" s="26"/>
    </row>
    <row r="84" spans="1:7">
      <c r="A84" s="20"/>
      <c r="B84" s="125"/>
      <c r="C84" s="125"/>
      <c r="D84" s="125"/>
      <c r="E84" s="125"/>
      <c r="F84" s="125"/>
      <c r="G84" s="26"/>
    </row>
    <row r="85" spans="1:7">
      <c r="A85" s="20"/>
      <c r="B85" s="20"/>
      <c r="C85" s="20"/>
      <c r="D85" s="20"/>
      <c r="E85" s="20"/>
      <c r="F85" s="20"/>
      <c r="G85" s="20"/>
    </row>
  </sheetData>
  <mergeCells count="77">
    <mergeCell ref="A17:F17"/>
    <mergeCell ref="G17:G18"/>
    <mergeCell ref="A18:C18"/>
    <mergeCell ref="D18:F18"/>
    <mergeCell ref="A4:G4"/>
    <mergeCell ref="A5:G5"/>
    <mergeCell ref="A6:A7"/>
    <mergeCell ref="B6:B7"/>
    <mergeCell ref="C6:D6"/>
    <mergeCell ref="E6:F6"/>
    <mergeCell ref="G6:G7"/>
    <mergeCell ref="B8:F8"/>
    <mergeCell ref="G8:G13"/>
    <mergeCell ref="B10:F10"/>
    <mergeCell ref="B12:F12"/>
    <mergeCell ref="A16:G16"/>
    <mergeCell ref="A19:C19"/>
    <mergeCell ref="D19:F19"/>
    <mergeCell ref="A21:G21"/>
    <mergeCell ref="A23:B24"/>
    <mergeCell ref="C23:D23"/>
    <mergeCell ref="E23:F23"/>
    <mergeCell ref="G23:G24"/>
    <mergeCell ref="C24:D24"/>
    <mergeCell ref="E24:F24"/>
    <mergeCell ref="A25:B25"/>
    <mergeCell ref="C25:D25"/>
    <mergeCell ref="E25:F25"/>
    <mergeCell ref="A27:G27"/>
    <mergeCell ref="A29:B30"/>
    <mergeCell ref="C29:D29"/>
    <mergeCell ref="E29:F29"/>
    <mergeCell ref="G29:G30"/>
    <mergeCell ref="B79:D79"/>
    <mergeCell ref="E79:F79"/>
    <mergeCell ref="A31:B31"/>
    <mergeCell ref="A33:G33"/>
    <mergeCell ref="B76:D76"/>
    <mergeCell ref="E76:F76"/>
    <mergeCell ref="B55:B74"/>
    <mergeCell ref="D35:F35"/>
    <mergeCell ref="B39:B54"/>
    <mergeCell ref="B34:F34"/>
    <mergeCell ref="C39:C40"/>
    <mergeCell ref="C41:C42"/>
    <mergeCell ref="C49:C50"/>
    <mergeCell ref="C51:C52"/>
    <mergeCell ref="B77:D77"/>
    <mergeCell ref="E77:F77"/>
    <mergeCell ref="B83:D83"/>
    <mergeCell ref="E83:F83"/>
    <mergeCell ref="B84:D84"/>
    <mergeCell ref="E84:F84"/>
    <mergeCell ref="B80:D80"/>
    <mergeCell ref="E80:F80"/>
    <mergeCell ref="B81:D81"/>
    <mergeCell ref="E81:F81"/>
    <mergeCell ref="B82:D82"/>
    <mergeCell ref="E82:F82"/>
    <mergeCell ref="B78:D78"/>
    <mergeCell ref="E78:F78"/>
    <mergeCell ref="C63:C64"/>
    <mergeCell ref="C65:C66"/>
    <mergeCell ref="C67:C68"/>
    <mergeCell ref="C73:C74"/>
    <mergeCell ref="B35:B38"/>
    <mergeCell ref="C35:C38"/>
    <mergeCell ref="C69:C70"/>
    <mergeCell ref="C71:C72"/>
    <mergeCell ref="C53:C54"/>
    <mergeCell ref="C55:C56"/>
    <mergeCell ref="C57:C58"/>
    <mergeCell ref="C59:C60"/>
    <mergeCell ref="C61:C62"/>
    <mergeCell ref="C43:C44"/>
    <mergeCell ref="C45:C46"/>
    <mergeCell ref="C47:C48"/>
  </mergeCells>
  <pageMargins left="0.11811023622047245" right="0.31496062992125984" top="0.74803149606299213" bottom="0.74803149606299213" header="0.31496062992125984" footer="0.31496062992125984"/>
  <pageSetup paperSize="9" scale="55" orientation="portrait" verticalDpi="0" r:id="rId1"/>
  <rowBreaks count="1" manualBreakCount="1">
    <brk id="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L35"/>
  <sheetViews>
    <sheetView view="pageBreakPreview" topLeftCell="A5" zoomScale="110" zoomScaleSheetLayoutView="110" workbookViewId="0">
      <selection activeCell="D11" sqref="D11"/>
    </sheetView>
  </sheetViews>
  <sheetFormatPr defaultRowHeight="15.75"/>
  <cols>
    <col min="1" max="1" width="22.140625" style="101" customWidth="1"/>
    <col min="2" max="2" width="18" style="101" customWidth="1"/>
    <col min="3" max="3" width="19.85546875" style="101" customWidth="1"/>
    <col min="4" max="6" width="20" style="101" customWidth="1"/>
    <col min="7" max="7" width="19.85546875" style="101" customWidth="1"/>
    <col min="8" max="8" width="19.7109375" style="101" customWidth="1"/>
    <col min="9" max="9" width="39.85546875" style="101" customWidth="1"/>
    <col min="10" max="10" width="9.140625" style="96"/>
    <col min="11" max="15" width="9.140625" style="96" customWidth="1"/>
    <col min="16" max="16384" width="9.140625" style="96"/>
  </cols>
  <sheetData>
    <row r="1" spans="1:9" ht="18.75" hidden="1" customHeight="1">
      <c r="A1" s="93"/>
      <c r="B1" s="93"/>
      <c r="C1" s="93"/>
      <c r="D1" s="93"/>
      <c r="E1" s="93"/>
      <c r="F1" s="93"/>
      <c r="G1" s="93"/>
      <c r="H1" s="94"/>
      <c r="I1" s="95"/>
    </row>
    <row r="2" spans="1:9" ht="18.75" hidden="1" customHeight="1" thickBot="1">
      <c r="A2" s="97"/>
      <c r="B2" s="97"/>
      <c r="C2" s="97"/>
      <c r="D2" s="97"/>
      <c r="E2" s="97"/>
      <c r="F2" s="97"/>
      <c r="G2" s="98"/>
      <c r="H2" s="99"/>
      <c r="I2" s="100"/>
    </row>
    <row r="3" spans="1:9" ht="16.5" hidden="1" customHeight="1"/>
    <row r="4" spans="1:9" ht="49.5" hidden="1" customHeight="1" thickBot="1">
      <c r="A4" s="190"/>
      <c r="B4" s="190"/>
      <c r="C4" s="190"/>
      <c r="D4" s="190"/>
      <c r="E4" s="190"/>
      <c r="F4" s="190"/>
      <c r="G4" s="190"/>
      <c r="H4" s="190"/>
      <c r="I4" s="191"/>
    </row>
    <row r="5" spans="1:9" ht="40.5" customHeight="1">
      <c r="A5" s="192" t="s">
        <v>67</v>
      </c>
      <c r="B5" s="192"/>
      <c r="C5" s="192"/>
      <c r="D5" s="192"/>
      <c r="E5" s="192"/>
      <c r="F5" s="192"/>
      <c r="G5" s="192"/>
      <c r="H5" s="192"/>
      <c r="I5" s="87"/>
    </row>
    <row r="6" spans="1:9" ht="34.5" customHeight="1">
      <c r="A6" s="193" t="s">
        <v>70</v>
      </c>
      <c r="B6" s="193"/>
      <c r="C6" s="193"/>
      <c r="D6" s="193"/>
      <c r="E6" s="193"/>
      <c r="F6" s="193"/>
      <c r="G6" s="193"/>
      <c r="H6" s="193"/>
      <c r="I6" s="102"/>
    </row>
    <row r="7" spans="1:9" ht="25.5" customHeight="1">
      <c r="A7" s="194" t="s">
        <v>78</v>
      </c>
      <c r="B7" s="194"/>
      <c r="C7" s="194"/>
      <c r="D7" s="194"/>
      <c r="E7" s="194"/>
      <c r="F7" s="194"/>
      <c r="G7" s="194"/>
      <c r="H7" s="194"/>
      <c r="I7" s="61"/>
    </row>
    <row r="8" spans="1:9" ht="21" hidden="1" customHeight="1">
      <c r="A8" s="189" t="s">
        <v>53</v>
      </c>
      <c r="B8" s="195" t="s">
        <v>52</v>
      </c>
      <c r="C8" s="195"/>
      <c r="D8" s="195"/>
      <c r="E8" s="195"/>
      <c r="F8" s="195"/>
      <c r="G8" s="195"/>
      <c r="H8" s="195"/>
      <c r="I8" s="61"/>
    </row>
    <row r="9" spans="1:9" ht="99.75" customHeight="1">
      <c r="A9" s="189"/>
      <c r="B9" s="195"/>
      <c r="C9" s="86" t="s">
        <v>54</v>
      </c>
      <c r="D9" s="86" t="s">
        <v>54</v>
      </c>
      <c r="E9" s="86" t="s">
        <v>55</v>
      </c>
      <c r="F9" s="86" t="s">
        <v>55</v>
      </c>
      <c r="G9" s="86" t="s">
        <v>66</v>
      </c>
      <c r="H9" s="86" t="s">
        <v>66</v>
      </c>
      <c r="I9" s="61"/>
    </row>
    <row r="10" spans="1:9" ht="44.25" customHeight="1">
      <c r="A10" s="189"/>
      <c r="B10" s="195"/>
      <c r="C10" s="86" t="s">
        <v>79</v>
      </c>
      <c r="D10" s="86" t="s">
        <v>80</v>
      </c>
      <c r="E10" s="86" t="s">
        <v>79</v>
      </c>
      <c r="F10" s="86" t="s">
        <v>80</v>
      </c>
      <c r="G10" s="86" t="s">
        <v>79</v>
      </c>
      <c r="H10" s="86" t="s">
        <v>80</v>
      </c>
      <c r="I10" s="61"/>
    </row>
    <row r="11" spans="1:9" ht="26.25" customHeight="1">
      <c r="A11" s="189" t="s">
        <v>69</v>
      </c>
      <c r="B11" s="59">
        <v>1</v>
      </c>
      <c r="C11" s="56">
        <v>77.939413599999995</v>
      </c>
      <c r="D11" s="103">
        <v>85.050840000000008</v>
      </c>
      <c r="E11" s="56">
        <v>57.260463199999997</v>
      </c>
      <c r="F11" s="103">
        <v>62.485079999999996</v>
      </c>
      <c r="G11" s="60">
        <v>71.814398400000002</v>
      </c>
      <c r="H11" s="85">
        <v>78.366959999999992</v>
      </c>
      <c r="I11" s="61"/>
    </row>
    <row r="12" spans="1:9" ht="21" customHeight="1">
      <c r="A12" s="189"/>
      <c r="B12" s="59">
        <v>2</v>
      </c>
      <c r="C12" s="57">
        <v>77.855124399999994</v>
      </c>
      <c r="D12" s="104">
        <v>84.958860000000001</v>
      </c>
      <c r="E12" s="56">
        <v>77.855124399999994</v>
      </c>
      <c r="F12" s="103">
        <v>84.958860000000001</v>
      </c>
      <c r="G12" s="60">
        <v>70.887217199999995</v>
      </c>
      <c r="H12" s="85">
        <v>77.35517999999999</v>
      </c>
      <c r="I12" s="61"/>
    </row>
    <row r="13" spans="1:9" ht="21" customHeight="1">
      <c r="A13" s="189"/>
      <c r="B13" s="58" t="s">
        <v>38</v>
      </c>
      <c r="C13" s="57">
        <v>77.770835199999993</v>
      </c>
      <c r="D13" s="104">
        <v>84.866879999999995</v>
      </c>
      <c r="E13" s="57">
        <v>77.770835199999993</v>
      </c>
      <c r="F13" s="104">
        <v>84.866879999999995</v>
      </c>
      <c r="G13" s="60">
        <v>70.241</v>
      </c>
      <c r="H13" s="85">
        <v>76.650000000000006</v>
      </c>
      <c r="I13" s="61"/>
    </row>
    <row r="14" spans="1:9" ht="21" customHeight="1">
      <c r="A14" s="189"/>
      <c r="B14" s="58" t="s">
        <v>39</v>
      </c>
      <c r="C14" s="57">
        <v>77.742738799999998</v>
      </c>
      <c r="D14" s="104">
        <v>84.836219999999997</v>
      </c>
      <c r="E14" s="56">
        <v>77.798931599999989</v>
      </c>
      <c r="F14" s="103">
        <v>84.897539999999992</v>
      </c>
      <c r="G14" s="56"/>
      <c r="H14" s="60"/>
      <c r="I14" s="61"/>
    </row>
    <row r="15" spans="1:9" ht="21" customHeight="1">
      <c r="A15" s="189"/>
      <c r="B15" s="58" t="s">
        <v>40</v>
      </c>
      <c r="C15" s="57"/>
      <c r="D15" s="104"/>
      <c r="E15" s="56">
        <v>77.686545999999993</v>
      </c>
      <c r="F15" s="103">
        <v>84.774900000000002</v>
      </c>
      <c r="G15" s="56"/>
      <c r="H15" s="60"/>
      <c r="I15" s="61"/>
    </row>
    <row r="16" spans="1:9" ht="21" customHeight="1">
      <c r="A16" s="189"/>
      <c r="B16" s="58" t="s">
        <v>41</v>
      </c>
      <c r="C16" s="57">
        <v>77.546064000000001</v>
      </c>
      <c r="D16" s="104">
        <v>84.621600000000001</v>
      </c>
      <c r="E16" s="57"/>
      <c r="F16" s="103"/>
      <c r="G16" s="56"/>
      <c r="H16" s="60"/>
      <c r="I16" s="61"/>
    </row>
    <row r="17" spans="1:12" ht="21" customHeight="1">
      <c r="A17" s="189"/>
      <c r="B17" s="58" t="s">
        <v>42</v>
      </c>
      <c r="C17" s="57">
        <v>77.546064000000001</v>
      </c>
      <c r="D17" s="104">
        <v>84.621600000000001</v>
      </c>
      <c r="E17" s="56">
        <v>77.574160399999997</v>
      </c>
      <c r="F17" s="103">
        <v>84.652259999999998</v>
      </c>
      <c r="G17" s="56"/>
      <c r="H17" s="60"/>
      <c r="I17" s="61"/>
    </row>
    <row r="18" spans="1:12" ht="21" customHeight="1">
      <c r="A18" s="189"/>
      <c r="B18" s="58" t="s">
        <v>43</v>
      </c>
      <c r="C18" s="57">
        <v>77.461774800000001</v>
      </c>
      <c r="D18" s="104">
        <v>84.529620000000008</v>
      </c>
      <c r="E18" s="56">
        <v>77.489871199999996</v>
      </c>
      <c r="F18" s="103">
        <v>84.560280000000006</v>
      </c>
      <c r="G18" s="56"/>
      <c r="H18" s="60"/>
      <c r="I18" s="61"/>
    </row>
    <row r="19" spans="1:12" ht="21" customHeight="1">
      <c r="A19" s="189" t="s">
        <v>68</v>
      </c>
      <c r="B19" s="58" t="s">
        <v>44</v>
      </c>
      <c r="C19" s="60">
        <v>54.844172799999996</v>
      </c>
      <c r="D19" s="85">
        <v>59.848319999999994</v>
      </c>
      <c r="E19" s="60"/>
      <c r="F19" s="85"/>
      <c r="G19" s="56"/>
      <c r="H19" s="56"/>
      <c r="I19" s="61"/>
    </row>
    <row r="20" spans="1:12" ht="21" customHeight="1">
      <c r="A20" s="189"/>
      <c r="B20" s="58" t="s">
        <v>45</v>
      </c>
      <c r="C20" s="60">
        <v>74.595941999999994</v>
      </c>
      <c r="D20" s="85">
        <v>81.402299999999997</v>
      </c>
      <c r="E20" s="60"/>
      <c r="F20" s="85"/>
      <c r="G20" s="56"/>
      <c r="H20" s="56"/>
      <c r="I20" s="61"/>
    </row>
    <row r="21" spans="1:12" ht="21" customHeight="1">
      <c r="A21" s="189"/>
      <c r="B21" s="58" t="s">
        <v>46</v>
      </c>
      <c r="C21" s="60">
        <v>45.1228184</v>
      </c>
      <c r="D21" s="85">
        <v>49.239960000000004</v>
      </c>
      <c r="E21" s="60"/>
      <c r="F21" s="85"/>
      <c r="G21" s="56"/>
      <c r="H21" s="56"/>
      <c r="I21" s="61"/>
    </row>
    <row r="22" spans="1:12" ht="21" customHeight="1">
      <c r="A22" s="189"/>
      <c r="B22" s="58" t="s">
        <v>47</v>
      </c>
      <c r="C22" s="60">
        <v>62.5706828</v>
      </c>
      <c r="D22" s="85">
        <v>68.279820000000001</v>
      </c>
      <c r="E22" s="56">
        <v>74.680231199999994</v>
      </c>
      <c r="F22" s="103">
        <v>81.494280000000003</v>
      </c>
      <c r="G22" s="56"/>
      <c r="H22" s="56"/>
      <c r="I22" s="61"/>
    </row>
    <row r="23" spans="1:12" ht="21" customHeight="1">
      <c r="A23" s="189"/>
      <c r="B23" s="58" t="s">
        <v>48</v>
      </c>
      <c r="C23" s="60">
        <v>71.5615308</v>
      </c>
      <c r="D23" s="85">
        <v>78.09102</v>
      </c>
      <c r="E23" s="56">
        <v>72.095362399999999</v>
      </c>
      <c r="F23" s="103">
        <v>78.673559999999995</v>
      </c>
      <c r="G23" s="56"/>
      <c r="H23" s="56"/>
      <c r="I23" s="61"/>
    </row>
    <row r="24" spans="1:12" ht="21" customHeight="1">
      <c r="A24" s="189"/>
      <c r="B24" s="58" t="s">
        <v>49</v>
      </c>
      <c r="C24" s="60"/>
      <c r="D24" s="85"/>
      <c r="E24" s="60"/>
      <c r="F24" s="103"/>
      <c r="G24" s="56"/>
      <c r="H24" s="56"/>
      <c r="I24" s="61"/>
    </row>
    <row r="25" spans="1:12" ht="21" customHeight="1">
      <c r="A25" s="189"/>
      <c r="B25" s="58" t="s">
        <v>50</v>
      </c>
      <c r="C25" s="60">
        <v>68.97666199999999</v>
      </c>
      <c r="D25" s="85">
        <v>75.270299999999992</v>
      </c>
      <c r="E25" s="56">
        <v>68.105673600000003</v>
      </c>
      <c r="F25" s="103">
        <v>74.319839999999999</v>
      </c>
      <c r="G25" s="56"/>
      <c r="H25" s="56"/>
      <c r="I25" s="61"/>
    </row>
    <row r="26" spans="1:12" ht="21" customHeight="1">
      <c r="A26" s="189"/>
      <c r="B26" s="58" t="s">
        <v>40</v>
      </c>
      <c r="C26" s="60">
        <v>68.97666199999999</v>
      </c>
      <c r="D26" s="85">
        <v>75.270299999999992</v>
      </c>
      <c r="E26" s="56">
        <v>66.560371599999996</v>
      </c>
      <c r="F26" s="103">
        <v>72.633539999999996</v>
      </c>
      <c r="G26" s="56"/>
      <c r="H26" s="56"/>
      <c r="I26" s="61"/>
    </row>
    <row r="27" spans="1:12" ht="21" customHeight="1">
      <c r="A27" s="189"/>
      <c r="B27" s="58" t="s">
        <v>51</v>
      </c>
      <c r="C27" s="60">
        <v>68.97666199999999</v>
      </c>
      <c r="D27" s="85">
        <v>75.270299999999992</v>
      </c>
      <c r="E27" s="56">
        <v>65.436515600000007</v>
      </c>
      <c r="F27" s="103">
        <v>71.407139999999998</v>
      </c>
      <c r="G27" s="56"/>
      <c r="H27" s="56"/>
      <c r="I27" s="61"/>
    </row>
    <row r="28" spans="1:12" ht="21" customHeight="1">
      <c r="A28" s="189"/>
      <c r="B28" s="58" t="s">
        <v>41</v>
      </c>
      <c r="C28" s="60">
        <v>66.728949999999998</v>
      </c>
      <c r="D28" s="85">
        <v>72.817499999999995</v>
      </c>
      <c r="E28" s="56">
        <v>63.947406399999991</v>
      </c>
      <c r="F28" s="103">
        <v>69.78215999999999</v>
      </c>
      <c r="G28" s="56"/>
      <c r="H28" s="56"/>
      <c r="I28" s="61"/>
    </row>
    <row r="29" spans="1:12" ht="21" customHeight="1">
      <c r="A29" s="61"/>
      <c r="B29" s="105"/>
      <c r="C29" s="105"/>
      <c r="D29" s="105"/>
      <c r="E29" s="105"/>
      <c r="F29" s="105"/>
      <c r="G29" s="61"/>
      <c r="H29" s="61"/>
      <c r="I29" s="61"/>
    </row>
    <row r="30" spans="1:12">
      <c r="A30" s="196"/>
      <c r="B30" s="196"/>
      <c r="C30" s="196"/>
      <c r="D30" s="106"/>
      <c r="E30" s="106"/>
      <c r="F30" s="106"/>
      <c r="G30" s="196"/>
      <c r="H30" s="196"/>
      <c r="I30" s="107"/>
      <c r="L30" s="108"/>
    </row>
    <row r="31" spans="1:12">
      <c r="A31" s="197"/>
      <c r="B31" s="197"/>
      <c r="C31" s="197"/>
      <c r="D31" s="109"/>
      <c r="E31" s="109"/>
      <c r="F31" s="109"/>
      <c r="G31" s="198"/>
      <c r="H31" s="198"/>
      <c r="I31" s="107"/>
    </row>
    <row r="32" spans="1:12">
      <c r="A32" s="196"/>
      <c r="B32" s="196"/>
      <c r="C32" s="196"/>
      <c r="D32" s="106"/>
      <c r="E32" s="106"/>
      <c r="F32" s="106"/>
      <c r="G32" s="196"/>
      <c r="H32" s="196"/>
      <c r="I32" s="107"/>
    </row>
    <row r="33" spans="1:9">
      <c r="A33" s="196"/>
      <c r="B33" s="196"/>
      <c r="C33" s="196"/>
      <c r="D33" s="106"/>
      <c r="E33" s="106"/>
      <c r="F33" s="106"/>
      <c r="G33" s="196"/>
      <c r="H33" s="196"/>
      <c r="I33" s="107"/>
    </row>
    <row r="34" spans="1:9">
      <c r="A34" s="196"/>
      <c r="B34" s="196"/>
      <c r="C34" s="196"/>
      <c r="D34" s="106"/>
      <c r="E34" s="106"/>
      <c r="F34" s="106"/>
      <c r="G34" s="196"/>
      <c r="H34" s="196"/>
      <c r="I34" s="107"/>
    </row>
    <row r="35" spans="1:9">
      <c r="A35" s="110"/>
      <c r="B35" s="111"/>
      <c r="C35" s="111"/>
      <c r="D35" s="111"/>
      <c r="E35" s="111"/>
      <c r="F35" s="111"/>
      <c r="G35" s="111"/>
      <c r="H35" s="111"/>
      <c r="I35" s="111"/>
    </row>
  </sheetData>
  <mergeCells count="19">
    <mergeCell ref="A33:C33"/>
    <mergeCell ref="G33:H33"/>
    <mergeCell ref="A34:C34"/>
    <mergeCell ref="G34:H34"/>
    <mergeCell ref="A30:C30"/>
    <mergeCell ref="G30:H30"/>
    <mergeCell ref="A31:C31"/>
    <mergeCell ref="G31:H31"/>
    <mergeCell ref="A32:C32"/>
    <mergeCell ref="G32:H32"/>
    <mergeCell ref="A19:A28"/>
    <mergeCell ref="A11:A18"/>
    <mergeCell ref="A4:I4"/>
    <mergeCell ref="A5:H5"/>
    <mergeCell ref="A6:H6"/>
    <mergeCell ref="A7:H7"/>
    <mergeCell ref="A8:A10"/>
    <mergeCell ref="B8:B10"/>
    <mergeCell ref="C8:H8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55" fitToHeight="2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F45"/>
  <sheetViews>
    <sheetView zoomScaleSheetLayoutView="118" workbookViewId="0">
      <selection activeCell="H6" sqref="H6"/>
    </sheetView>
  </sheetViews>
  <sheetFormatPr defaultRowHeight="15"/>
  <cols>
    <col min="1" max="1" width="16.5703125" style="96" customWidth="1"/>
    <col min="2" max="2" width="18.140625" style="96" customWidth="1"/>
    <col min="3" max="3" width="14.85546875" style="96" customWidth="1"/>
    <col min="4" max="4" width="29" style="96" customWidth="1"/>
    <col min="5" max="5" width="16.5703125" style="96" customWidth="1"/>
    <col min="6" max="6" width="5.5703125" style="96" customWidth="1"/>
    <col min="7" max="16384" width="9.140625" style="96"/>
  </cols>
  <sheetData>
    <row r="1" spans="1:6" ht="15.75" customHeight="1">
      <c r="A1" s="192" t="s">
        <v>67</v>
      </c>
      <c r="B1" s="192"/>
      <c r="C1" s="192"/>
      <c r="D1" s="192"/>
      <c r="E1" s="192"/>
    </row>
    <row r="2" spans="1:6" ht="81" customHeight="1">
      <c r="A2" s="203" t="s">
        <v>76</v>
      </c>
      <c r="B2" s="203"/>
      <c r="C2" s="203"/>
      <c r="D2" s="203"/>
      <c r="E2" s="203"/>
    </row>
    <row r="3" spans="1:6" ht="15.75">
      <c r="A3" s="200" t="s">
        <v>81</v>
      </c>
      <c r="B3" s="201"/>
      <c r="C3" s="201"/>
      <c r="D3" s="201"/>
      <c r="E3" s="202"/>
    </row>
    <row r="4" spans="1:6" ht="64.5" customHeight="1">
      <c r="A4" s="189" t="s">
        <v>53</v>
      </c>
      <c r="B4" s="189" t="s">
        <v>71</v>
      </c>
      <c r="C4" s="189" t="s">
        <v>52</v>
      </c>
      <c r="D4" s="88" t="s">
        <v>54</v>
      </c>
      <c r="E4" s="189" t="s">
        <v>72</v>
      </c>
      <c r="F4" s="61"/>
    </row>
    <row r="5" spans="1:6" ht="39" customHeight="1">
      <c r="A5" s="189"/>
      <c r="B5" s="189"/>
      <c r="C5" s="189"/>
      <c r="D5" s="88" t="s">
        <v>73</v>
      </c>
      <c r="E5" s="189"/>
      <c r="F5" s="61"/>
    </row>
    <row r="6" spans="1:6" ht="16.5" customHeight="1">
      <c r="A6" s="80">
        <v>1</v>
      </c>
      <c r="B6" s="80">
        <v>2</v>
      </c>
      <c r="C6" s="80">
        <v>3</v>
      </c>
      <c r="D6" s="80">
        <v>4</v>
      </c>
      <c r="E6" s="80" t="s">
        <v>74</v>
      </c>
      <c r="F6" s="65"/>
    </row>
    <row r="7" spans="1:6" ht="69" customHeight="1">
      <c r="A7" s="81" t="s">
        <v>75</v>
      </c>
      <c r="B7" s="82">
        <v>1440.28</v>
      </c>
      <c r="C7" s="83" t="s">
        <v>41</v>
      </c>
      <c r="D7" s="84">
        <v>2.375E-2</v>
      </c>
      <c r="E7" s="85">
        <f>D7*B7</f>
        <v>34.206649999999996</v>
      </c>
      <c r="F7" s="69"/>
    </row>
    <row r="8" spans="1:6" ht="27.75" customHeight="1">
      <c r="A8" s="200" t="s">
        <v>82</v>
      </c>
      <c r="B8" s="201"/>
      <c r="C8" s="201"/>
      <c r="D8" s="201"/>
      <c r="E8" s="202"/>
      <c r="F8" s="69"/>
    </row>
    <row r="9" spans="1:6" ht="69" customHeight="1">
      <c r="A9" s="81" t="s">
        <v>75</v>
      </c>
      <c r="B9" s="82">
        <v>1641.73</v>
      </c>
      <c r="C9" s="83" t="s">
        <v>41</v>
      </c>
      <c r="D9" s="84">
        <v>2.375E-2</v>
      </c>
      <c r="E9" s="85">
        <f>D9*B9</f>
        <v>38.991087499999999</v>
      </c>
      <c r="F9" s="69"/>
    </row>
    <row r="10" spans="1:6" ht="25.5" customHeight="1">
      <c r="A10" s="214"/>
      <c r="B10" s="215"/>
      <c r="C10" s="216"/>
      <c r="D10" s="217"/>
      <c r="E10" s="218"/>
      <c r="F10" s="69"/>
    </row>
    <row r="11" spans="1:6">
      <c r="A11" s="70"/>
      <c r="B11" s="219"/>
      <c r="C11" s="220"/>
      <c r="D11" s="219"/>
      <c r="E11" s="219"/>
    </row>
    <row r="12" spans="1:6">
      <c r="A12" s="221"/>
      <c r="B12" s="221"/>
      <c r="C12" s="221"/>
      <c r="D12" s="221"/>
      <c r="E12" s="221"/>
      <c r="F12" s="222"/>
    </row>
    <row r="13" spans="1:6" ht="6" customHeight="1">
      <c r="A13" s="219"/>
      <c r="B13" s="219"/>
      <c r="C13" s="219"/>
      <c r="D13" s="219"/>
      <c r="E13" s="219"/>
    </row>
    <row r="14" spans="1:6" ht="7.5" customHeight="1">
      <c r="A14" s="219"/>
      <c r="B14" s="219"/>
      <c r="C14" s="219"/>
      <c r="D14" s="219"/>
      <c r="E14" s="219"/>
    </row>
    <row r="15" spans="1:6" ht="39" customHeight="1">
      <c r="A15" s="204"/>
      <c r="B15" s="204"/>
      <c r="C15" s="71"/>
      <c r="D15" s="205"/>
      <c r="E15" s="205"/>
      <c r="F15" s="72"/>
    </row>
    <row r="16" spans="1:6" ht="39" customHeight="1">
      <c r="A16" s="89"/>
      <c r="B16" s="89"/>
      <c r="C16" s="71"/>
      <c r="D16" s="90"/>
      <c r="E16" s="90"/>
      <c r="F16" s="72"/>
    </row>
    <row r="17" spans="1:6" ht="32.25" customHeight="1">
      <c r="A17" s="89"/>
      <c r="B17" s="89"/>
      <c r="C17" s="89"/>
      <c r="D17" s="223"/>
      <c r="E17" s="223"/>
      <c r="F17" s="73"/>
    </row>
    <row r="18" spans="1:6" ht="21.75" customHeight="1">
      <c r="A18" s="199"/>
      <c r="B18" s="199"/>
      <c r="C18" s="71"/>
      <c r="D18" s="205"/>
      <c r="E18" s="205"/>
      <c r="F18" s="73"/>
    </row>
    <row r="19" spans="1:6" ht="18.75">
      <c r="A19" s="199"/>
      <c r="B19" s="199"/>
      <c r="C19" s="224"/>
      <c r="D19" s="225"/>
      <c r="E19" s="225"/>
      <c r="F19" s="226"/>
    </row>
    <row r="20" spans="1:6" ht="13.5" customHeight="1">
      <c r="A20" s="199"/>
      <c r="B20" s="199"/>
      <c r="C20" s="225"/>
      <c r="D20" s="225"/>
      <c r="E20" s="225"/>
      <c r="F20" s="226"/>
    </row>
    <row r="21" spans="1:6">
      <c r="A21" s="199"/>
      <c r="B21" s="199"/>
    </row>
    <row r="22" spans="1:6">
      <c r="A22" s="199"/>
      <c r="B22" s="199"/>
    </row>
    <row r="23" spans="1:6">
      <c r="A23" s="199"/>
      <c r="B23" s="199"/>
    </row>
    <row r="24" spans="1:6">
      <c r="A24" s="199"/>
      <c r="B24" s="199"/>
    </row>
    <row r="25" spans="1:6">
      <c r="A25" s="199"/>
      <c r="B25" s="199"/>
    </row>
    <row r="26" spans="1:6">
      <c r="A26" s="199"/>
      <c r="B26" s="199"/>
    </row>
    <row r="27" spans="1:6">
      <c r="A27" s="199"/>
      <c r="B27" s="199"/>
    </row>
    <row r="28" spans="1:6">
      <c r="A28" s="199"/>
      <c r="B28" s="199"/>
    </row>
    <row r="29" spans="1:6">
      <c r="A29" s="199"/>
      <c r="B29" s="199"/>
    </row>
    <row r="30" spans="1:6">
      <c r="A30" s="199"/>
      <c r="B30" s="199"/>
    </row>
    <row r="31" spans="1:6">
      <c r="A31" s="199"/>
      <c r="B31" s="199"/>
    </row>
    <row r="32" spans="1:6">
      <c r="A32" s="199"/>
      <c r="B32" s="199"/>
    </row>
    <row r="33" spans="1:2">
      <c r="A33" s="199"/>
      <c r="B33" s="199"/>
    </row>
    <row r="34" spans="1:2">
      <c r="A34" s="199"/>
      <c r="B34" s="199"/>
    </row>
    <row r="35" spans="1:2">
      <c r="A35" s="199"/>
      <c r="B35" s="199"/>
    </row>
    <row r="36" spans="1:2">
      <c r="A36" s="199"/>
      <c r="B36" s="199"/>
    </row>
    <row r="37" spans="1:2">
      <c r="A37" s="199"/>
      <c r="B37" s="199"/>
    </row>
    <row r="38" spans="1:2">
      <c r="A38" s="199"/>
      <c r="B38" s="199"/>
    </row>
    <row r="39" spans="1:2">
      <c r="A39" s="199"/>
      <c r="B39" s="199"/>
    </row>
    <row r="40" spans="1:2">
      <c r="A40" s="199"/>
      <c r="B40" s="199"/>
    </row>
    <row r="41" spans="1:2">
      <c r="A41" s="199"/>
      <c r="B41" s="199"/>
    </row>
    <row r="42" spans="1:2">
      <c r="A42" s="199"/>
      <c r="B42" s="199"/>
    </row>
    <row r="43" spans="1:2">
      <c r="A43" s="199"/>
      <c r="B43" s="199"/>
    </row>
    <row r="44" spans="1:2">
      <c r="A44" s="199"/>
      <c r="B44" s="199"/>
    </row>
    <row r="45" spans="1:2">
      <c r="A45" s="199"/>
      <c r="B45" s="199"/>
    </row>
  </sheetData>
  <mergeCells count="39">
    <mergeCell ref="A3:E3"/>
    <mergeCell ref="A1:E1"/>
    <mergeCell ref="A28:B28"/>
    <mergeCell ref="A2:E2"/>
    <mergeCell ref="A19:B19"/>
    <mergeCell ref="A20:B20"/>
    <mergeCell ref="A21:B21"/>
    <mergeCell ref="A22:B22"/>
    <mergeCell ref="A15:B15"/>
    <mergeCell ref="D15:E15"/>
    <mergeCell ref="A18:B18"/>
    <mergeCell ref="D18:E18"/>
    <mergeCell ref="A4:A5"/>
    <mergeCell ref="B4:B5"/>
    <mergeCell ref="C4:C5"/>
    <mergeCell ref="E4:E5"/>
    <mergeCell ref="A23:B23"/>
    <mergeCell ref="A24:B24"/>
    <mergeCell ref="A25:B25"/>
    <mergeCell ref="A26:B26"/>
    <mergeCell ref="A8:E8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B43"/>
    <mergeCell ref="A44:B44"/>
    <mergeCell ref="A45:B45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8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F20"/>
  <sheetViews>
    <sheetView tabSelected="1" view="pageBreakPreview" zoomScale="90" zoomScaleSheetLayoutView="90" workbookViewId="0">
      <selection sqref="A1:XFD1048576"/>
    </sheetView>
  </sheetViews>
  <sheetFormatPr defaultRowHeight="15"/>
  <cols>
    <col min="1" max="1" width="16.5703125" style="96" customWidth="1"/>
    <col min="2" max="2" width="18.140625" style="96" customWidth="1"/>
    <col min="3" max="3" width="14.85546875" style="96" customWidth="1"/>
    <col min="4" max="4" width="33.7109375" style="96" customWidth="1"/>
    <col min="5" max="5" width="14.140625" style="96" customWidth="1"/>
    <col min="6" max="6" width="5.5703125" style="96" customWidth="1"/>
    <col min="7" max="16384" width="9.140625" style="96"/>
  </cols>
  <sheetData>
    <row r="1" spans="1:6" ht="16.5">
      <c r="A1" s="223"/>
      <c r="B1" s="219"/>
      <c r="C1" s="219"/>
      <c r="D1" s="219"/>
      <c r="E1" s="219"/>
    </row>
    <row r="2" spans="1:6" ht="22.5">
      <c r="A2" s="192" t="s">
        <v>67</v>
      </c>
      <c r="B2" s="192"/>
      <c r="C2" s="192"/>
      <c r="D2" s="192"/>
      <c r="E2" s="192"/>
      <c r="F2" s="74"/>
    </row>
    <row r="3" spans="1:6" ht="6.75" customHeight="1">
      <c r="A3" s="75"/>
      <c r="B3" s="76"/>
      <c r="C3" s="76"/>
      <c r="D3" s="76"/>
      <c r="E3" s="76"/>
      <c r="F3" s="77"/>
    </row>
    <row r="4" spans="1:6" ht="66" customHeight="1">
      <c r="A4" s="203" t="s">
        <v>77</v>
      </c>
      <c r="B4" s="203"/>
      <c r="C4" s="203"/>
      <c r="D4" s="203"/>
      <c r="E4" s="203"/>
      <c r="F4" s="78"/>
    </row>
    <row r="5" spans="1:6" ht="16.5" thickBot="1">
      <c r="A5" s="213" t="s">
        <v>81</v>
      </c>
      <c r="B5" s="213"/>
      <c r="C5" s="213"/>
      <c r="D5" s="213"/>
      <c r="E5" s="213"/>
    </row>
    <row r="6" spans="1:6" ht="64.5" customHeight="1">
      <c r="A6" s="207" t="s">
        <v>53</v>
      </c>
      <c r="B6" s="209" t="s">
        <v>71</v>
      </c>
      <c r="C6" s="209" t="s">
        <v>52</v>
      </c>
      <c r="D6" s="91" t="s">
        <v>55</v>
      </c>
      <c r="E6" s="211" t="s">
        <v>72</v>
      </c>
      <c r="F6" s="61"/>
    </row>
    <row r="7" spans="1:6" ht="39" customHeight="1" thickBot="1">
      <c r="A7" s="208"/>
      <c r="B7" s="210"/>
      <c r="C7" s="210"/>
      <c r="D7" s="92" t="s">
        <v>73</v>
      </c>
      <c r="E7" s="212"/>
      <c r="F7" s="61"/>
    </row>
    <row r="8" spans="1:6" ht="16.5" customHeight="1" thickBot="1">
      <c r="A8" s="62">
        <v>1</v>
      </c>
      <c r="B8" s="63">
        <v>2</v>
      </c>
      <c r="C8" s="63">
        <v>3</v>
      </c>
      <c r="D8" s="63">
        <v>4</v>
      </c>
      <c r="E8" s="64" t="s">
        <v>74</v>
      </c>
      <c r="F8" s="65"/>
    </row>
    <row r="9" spans="1:6" ht="69" customHeight="1" thickBot="1">
      <c r="A9" s="66" t="s">
        <v>69</v>
      </c>
      <c r="B9" s="227">
        <v>2572.09</v>
      </c>
      <c r="C9" s="67" t="s">
        <v>39</v>
      </c>
      <c r="D9" s="68">
        <v>2.7689999999999999E-2</v>
      </c>
      <c r="E9" s="228">
        <f>D9*B9</f>
        <v>71.221172100000004</v>
      </c>
      <c r="F9" s="69"/>
    </row>
    <row r="10" spans="1:6" ht="24.75" customHeight="1" thickBot="1">
      <c r="A10" s="213" t="s">
        <v>82</v>
      </c>
      <c r="B10" s="213"/>
      <c r="C10" s="213"/>
      <c r="D10" s="213"/>
      <c r="E10" s="213"/>
      <c r="F10" s="69"/>
    </row>
    <row r="11" spans="1:6" ht="79.5" customHeight="1" thickBot="1">
      <c r="A11" s="66" t="s">
        <v>69</v>
      </c>
      <c r="B11" s="227">
        <v>2928.82</v>
      </c>
      <c r="C11" s="67" t="s">
        <v>39</v>
      </c>
      <c r="D11" s="68">
        <v>2.7689999999999999E-2</v>
      </c>
      <c r="E11" s="228">
        <f>D11*B11</f>
        <v>81.099025800000007</v>
      </c>
      <c r="F11" s="69"/>
    </row>
    <row r="12" spans="1:6">
      <c r="A12" s="221"/>
      <c r="B12" s="221"/>
      <c r="C12" s="221"/>
      <c r="D12" s="221"/>
      <c r="E12" s="221"/>
      <c r="F12" s="222"/>
    </row>
    <row r="13" spans="1:6" ht="6" customHeight="1">
      <c r="A13" s="219"/>
      <c r="B13" s="219"/>
      <c r="C13" s="219"/>
      <c r="D13" s="219"/>
      <c r="E13" s="219"/>
    </row>
    <row r="14" spans="1:6" ht="6" customHeight="1">
      <c r="A14" s="219"/>
      <c r="B14" s="219"/>
      <c r="C14" s="219"/>
      <c r="D14" s="219"/>
      <c r="E14" s="219"/>
    </row>
    <row r="15" spans="1:6" ht="30.75" customHeight="1">
      <c r="A15" s="219"/>
      <c r="B15" s="219"/>
      <c r="C15" s="219"/>
      <c r="D15" s="219"/>
      <c r="E15" s="219"/>
    </row>
    <row r="16" spans="1:6" ht="39" customHeight="1">
      <c r="A16" s="199"/>
      <c r="B16" s="199"/>
      <c r="C16" s="79"/>
      <c r="D16" s="206"/>
      <c r="E16" s="206"/>
      <c r="F16" s="72"/>
    </row>
    <row r="17" spans="1:6" ht="39" customHeight="1">
      <c r="A17" s="89"/>
      <c r="B17" s="89"/>
      <c r="C17" s="71"/>
      <c r="D17" s="90"/>
      <c r="E17" s="90"/>
      <c r="F17" s="72"/>
    </row>
    <row r="18" spans="1:6" ht="15" customHeight="1">
      <c r="A18" s="89"/>
      <c r="B18" s="89"/>
      <c r="C18" s="89"/>
      <c r="D18" s="223"/>
      <c r="E18" s="223"/>
      <c r="F18" s="73"/>
    </row>
    <row r="19" spans="1:6" ht="18.75">
      <c r="A19" s="224"/>
      <c r="B19" s="224"/>
      <c r="C19" s="224"/>
      <c r="D19" s="225"/>
      <c r="E19" s="225"/>
      <c r="F19" s="226"/>
    </row>
    <row r="20" spans="1:6" ht="13.5" customHeight="1">
      <c r="A20" s="225"/>
      <c r="B20" s="225"/>
      <c r="C20" s="225"/>
      <c r="D20" s="225"/>
      <c r="E20" s="225"/>
      <c r="F20" s="226"/>
    </row>
  </sheetData>
  <mergeCells count="10">
    <mergeCell ref="A16:B16"/>
    <mergeCell ref="D16:E16"/>
    <mergeCell ref="A2:E2"/>
    <mergeCell ref="A4:E4"/>
    <mergeCell ref="A6:A7"/>
    <mergeCell ref="B6:B7"/>
    <mergeCell ref="C6:C7"/>
    <mergeCell ref="E6:E7"/>
    <mergeCell ref="A5:E5"/>
    <mergeCell ref="A10:E10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Информация для сборника</vt:lpstr>
      <vt:lpstr>Отопление  </vt:lpstr>
      <vt:lpstr>отопление Т-29</vt:lpstr>
      <vt:lpstr>отопление Т-12</vt:lpstr>
      <vt:lpstr>'Информация для сборника'!Область_печати</vt:lpstr>
      <vt:lpstr>'Отопление  '!Область_печати</vt:lpstr>
      <vt:lpstr>'отопление Т-12'!Область_печати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2024-12-26T09:28:55Z</dcterms:modified>
</cp:coreProperties>
</file>